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<sst xmlns="http://schemas.openxmlformats.org/spreadsheetml/2006/main" count="440" uniqueCount="96">
  <si>
    <t>количество мест</t>
  </si>
  <si>
    <t>всего</t>
  </si>
  <si>
    <t>июнь</t>
  </si>
  <si>
    <t>июль</t>
  </si>
  <si>
    <t>Информационные системы и технологии</t>
  </si>
  <si>
    <t>Теплоэнергетика и теплотехника</t>
  </si>
  <si>
    <t>Техносферная безопасность</t>
  </si>
  <si>
    <t>Землеустройство и кадастры</t>
  </si>
  <si>
    <t>Эксплуатация транспортно-технологических машин и комплексов</t>
  </si>
  <si>
    <t>АС</t>
  </si>
  <si>
    <t>ЛХ</t>
  </si>
  <si>
    <t>Технология лесозаготовительных и деревоперерабатывающих производств</t>
  </si>
  <si>
    <t>Ландшафтная архитектура</t>
  </si>
  <si>
    <t>Экономика</t>
  </si>
  <si>
    <t>Менеджмент</t>
  </si>
  <si>
    <t>Направленность (профиль)</t>
  </si>
  <si>
    <t>ИТОГО</t>
  </si>
  <si>
    <t xml:space="preserve">примечание: </t>
  </si>
  <si>
    <t>бюджет -</t>
  </si>
  <si>
    <t>контракт -</t>
  </si>
  <si>
    <t xml:space="preserve">Строительство                                          </t>
  </si>
  <si>
    <t>ТД</t>
  </si>
  <si>
    <t>Направление подготовки</t>
  </si>
  <si>
    <t xml:space="preserve">        Количество поданных заявлений на очную форму обучения</t>
  </si>
  <si>
    <t>Бюджет</t>
  </si>
  <si>
    <t>Контракт</t>
  </si>
  <si>
    <t>—</t>
  </si>
  <si>
    <t xml:space="preserve">        Количество поданных заявлений на очно-заочную форму обучения</t>
  </si>
  <si>
    <t xml:space="preserve">Экономика                                     </t>
  </si>
  <si>
    <t>2</t>
  </si>
  <si>
    <t>3</t>
  </si>
  <si>
    <t>10</t>
  </si>
  <si>
    <t>5</t>
  </si>
  <si>
    <t>15</t>
  </si>
  <si>
    <t>1</t>
  </si>
  <si>
    <t>11</t>
  </si>
  <si>
    <t>20</t>
  </si>
  <si>
    <t>из них квота целевого приема</t>
  </si>
  <si>
    <t xml:space="preserve">из них квота особое право </t>
  </si>
  <si>
    <t>Квота Особое право</t>
  </si>
  <si>
    <t>Квота Целевого приема</t>
  </si>
  <si>
    <t>квота Особое право -</t>
  </si>
  <si>
    <t>квота Целевого приема -</t>
  </si>
  <si>
    <t>30</t>
  </si>
  <si>
    <t>МиОЛК</t>
  </si>
  <si>
    <t>4</t>
  </si>
  <si>
    <t>12</t>
  </si>
  <si>
    <t>6</t>
  </si>
  <si>
    <t>25</t>
  </si>
  <si>
    <t>19</t>
  </si>
  <si>
    <t>13</t>
  </si>
  <si>
    <t>29</t>
  </si>
  <si>
    <t>август</t>
  </si>
  <si>
    <r>
      <t>Технологические машины и оборудование</t>
    </r>
    <r>
      <rPr>
        <b/>
        <sz val="16"/>
        <color indexed="8"/>
        <rFont val="Times New Roman"/>
        <family val="1"/>
      </rPr>
      <t xml:space="preserve"> </t>
    </r>
  </si>
  <si>
    <t>Химическая технология</t>
  </si>
  <si>
    <t>Строительство</t>
  </si>
  <si>
    <t>ПГС</t>
  </si>
  <si>
    <t>ТиОХПД</t>
  </si>
  <si>
    <t>ЛА</t>
  </si>
  <si>
    <t>ИСиТ</t>
  </si>
  <si>
    <t>ТЭиТТ</t>
  </si>
  <si>
    <t>ЭБвП</t>
  </si>
  <si>
    <t>ГКН</t>
  </si>
  <si>
    <t>ТПП</t>
  </si>
  <si>
    <t>ЭО, БУАиА</t>
  </si>
  <si>
    <t>24</t>
  </si>
  <si>
    <t>23</t>
  </si>
  <si>
    <t>Управление в технических системах</t>
  </si>
  <si>
    <t>УТС</t>
  </si>
  <si>
    <t>ЭО</t>
  </si>
  <si>
    <t>8</t>
  </si>
  <si>
    <t>18</t>
  </si>
  <si>
    <t>26</t>
  </si>
  <si>
    <t>из них отдельная квота</t>
  </si>
  <si>
    <t xml:space="preserve">Особая квота - </t>
  </si>
  <si>
    <t xml:space="preserve">Лесное дело </t>
  </si>
  <si>
    <t>Лесное дело (Магистратура)</t>
  </si>
  <si>
    <t>ЛД</t>
  </si>
  <si>
    <t>Итого</t>
  </si>
  <si>
    <t>Электроэнергетика и электротехника (магистратура)</t>
  </si>
  <si>
    <t>ЭиЭ</t>
  </si>
  <si>
    <t>21</t>
  </si>
  <si>
    <t>22</t>
  </si>
  <si>
    <t>27</t>
  </si>
  <si>
    <t>28</t>
  </si>
  <si>
    <t>7</t>
  </si>
  <si>
    <t>14</t>
  </si>
  <si>
    <t>17</t>
  </si>
  <si>
    <t>31</t>
  </si>
  <si>
    <t>9</t>
  </si>
  <si>
    <t>16</t>
  </si>
  <si>
    <t>Отдельная квота</t>
  </si>
  <si>
    <t xml:space="preserve">Информационные системы и технологии </t>
  </si>
  <si>
    <t>ИСиТ в бизнесе</t>
  </si>
  <si>
    <t>Электроэнергетика и электротехника</t>
  </si>
  <si>
    <t>ЭСЭОиЭТ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</si>
</sst>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Red]###/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6"/>
      <name val="Times New Roman"/>
      <family val="1"/>
    </font>
    <font>
      <b/>
      <sz val="18"/>
      <color indexed="3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8"/>
      <name val="Calibri"/>
      <family val="2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b/>
      <sz val="16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36"/>
      <name val="Times New Roman"/>
      <family val="1"/>
    </font>
    <font>
      <b/>
      <sz val="16"/>
      <color indexed="30"/>
      <name val="Times New Roman"/>
      <family val="1"/>
    </font>
    <font>
      <b/>
      <i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Calibri"/>
      <family val="2"/>
    </font>
    <font>
      <b/>
      <i/>
      <sz val="22"/>
      <color indexed="8"/>
      <name val="Times New Roman"/>
      <family val="1"/>
    </font>
    <font>
      <b/>
      <i/>
      <sz val="22"/>
      <color indexed="8"/>
      <name val="Calibri"/>
      <family val="2"/>
    </font>
    <font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8"/>
      <color rgb="FF7030A0"/>
      <name val="Times New Roman"/>
      <family val="1"/>
    </font>
    <font>
      <b/>
      <sz val="18"/>
      <color rgb="FF0070C0"/>
      <name val="Times New Roman"/>
      <family val="1"/>
    </font>
    <font>
      <b/>
      <sz val="16"/>
      <color rgb="FFC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7030A0"/>
      <name val="Times New Roman"/>
      <family val="1"/>
    </font>
    <font>
      <b/>
      <sz val="16"/>
      <color rgb="FF0070C0"/>
      <name val="Times New Roman"/>
      <family val="1"/>
    </font>
    <font>
      <b/>
      <i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3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3"/>
      <name val="Times New Roman"/>
      <family val="1"/>
    </font>
    <font>
      <sz val="2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Calibri"/>
      <family val="2"/>
    </font>
    <font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4"/>
      <color theme="1"/>
      <name val="Times New Roman"/>
      <family val="1"/>
    </font>
    <font>
      <b/>
      <sz val="22"/>
      <color theme="1"/>
      <name val="Calibri"/>
      <family val="2"/>
    </font>
    <font>
      <b/>
      <i/>
      <sz val="22"/>
      <color theme="1"/>
      <name val="Times New Roman"/>
      <family val="1"/>
    </font>
    <font>
      <b/>
      <i/>
      <sz val="22"/>
      <color theme="1"/>
      <name val="Calibri"/>
      <family val="2"/>
    </font>
    <font>
      <b/>
      <sz val="2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1" fillId="0" borderId="0" xfId="0" applyNumberFormat="1" applyFont="1" applyAlignment="1">
      <alignment/>
    </xf>
    <xf numFmtId="0" fontId="72" fillId="0" borderId="10" xfId="0" applyNumberFormat="1" applyFont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74" fillId="0" borderId="10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76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vertical="center"/>
    </xf>
    <xf numFmtId="0" fontId="77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3" fillId="33" borderId="10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78" fillId="0" borderId="10" xfId="0" applyNumberFormat="1" applyFont="1" applyFill="1" applyBorder="1" applyAlignment="1">
      <alignment vertical="center"/>
    </xf>
    <xf numFmtId="0" fontId="78" fillId="0" borderId="11" xfId="0" applyNumberFormat="1" applyFont="1" applyFill="1" applyBorder="1" applyAlignment="1">
      <alignment vertical="center"/>
    </xf>
    <xf numFmtId="0" fontId="62" fillId="0" borderId="10" xfId="0" applyNumberFormat="1" applyFont="1" applyBorder="1" applyAlignment="1">
      <alignment/>
    </xf>
    <xf numFmtId="0" fontId="79" fillId="33" borderId="10" xfId="0" applyNumberFormat="1" applyFont="1" applyFill="1" applyBorder="1" applyAlignment="1">
      <alignment horizontal="center" vertical="center"/>
    </xf>
    <xf numFmtId="0" fontId="73" fillId="33" borderId="10" xfId="0" applyNumberFormat="1" applyFont="1" applyFill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0" fontId="76" fillId="0" borderId="11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0" fontId="77" fillId="0" borderId="0" xfId="0" applyNumberFormat="1" applyFont="1" applyBorder="1" applyAlignment="1">
      <alignment vertical="center"/>
    </xf>
    <xf numFmtId="0" fontId="78" fillId="0" borderId="10" xfId="0" applyNumberFormat="1" applyFont="1" applyBorder="1" applyAlignment="1">
      <alignment vertical="center"/>
    </xf>
    <xf numFmtId="0" fontId="78" fillId="0" borderId="11" xfId="0" applyNumberFormat="1" applyFont="1" applyBorder="1" applyAlignment="1">
      <alignment vertical="center"/>
    </xf>
    <xf numFmtId="0" fontId="79" fillId="0" borderId="10" xfId="0" applyNumberFormat="1" applyFont="1" applyBorder="1" applyAlignment="1">
      <alignment horizontal="center" vertical="center"/>
    </xf>
    <xf numFmtId="0" fontId="80" fillId="0" borderId="11" xfId="0" applyNumberFormat="1" applyFont="1" applyBorder="1" applyAlignment="1">
      <alignment horizontal="center" vertical="center"/>
    </xf>
    <xf numFmtId="0" fontId="77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77" fillId="0" borderId="10" xfId="0" applyNumberFormat="1" applyFont="1" applyBorder="1" applyAlignment="1">
      <alignment/>
    </xf>
    <xf numFmtId="0" fontId="77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/>
    </xf>
    <xf numFmtId="0" fontId="77" fillId="0" borderId="10" xfId="0" applyNumberFormat="1" applyFont="1" applyBorder="1" applyAlignment="1">
      <alignment horizontal="center"/>
    </xf>
    <xf numFmtId="0" fontId="77" fillId="0" borderId="0" xfId="0" applyNumberFormat="1" applyFont="1" applyAlignment="1">
      <alignment horizontal="center"/>
    </xf>
    <xf numFmtId="0" fontId="81" fillId="0" borderId="10" xfId="0" applyNumberFormat="1" applyFont="1" applyBorder="1" applyAlignment="1">
      <alignment/>
    </xf>
    <xf numFmtId="0" fontId="81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2" fillId="0" borderId="0" xfId="0" applyNumberFormat="1" applyFont="1" applyAlignment="1">
      <alignment/>
    </xf>
    <xf numFmtId="0" fontId="80" fillId="0" borderId="10" xfId="0" applyNumberFormat="1" applyFont="1" applyBorder="1" applyAlignment="1">
      <alignment vertical="center"/>
    </xf>
    <xf numFmtId="0" fontId="79" fillId="0" borderId="12" xfId="0" applyNumberFormat="1" applyFont="1" applyBorder="1" applyAlignment="1">
      <alignment horizontal="center" vertical="center"/>
    </xf>
    <xf numFmtId="0" fontId="73" fillId="0" borderId="12" xfId="0" applyNumberFormat="1" applyFont="1" applyBorder="1" applyAlignment="1">
      <alignment horizontal="center" vertical="center"/>
    </xf>
    <xf numFmtId="0" fontId="74" fillId="0" borderId="12" xfId="0" applyNumberFormat="1" applyFont="1" applyBorder="1" applyAlignment="1">
      <alignment horizontal="center" vertical="center"/>
    </xf>
    <xf numFmtId="0" fontId="75" fillId="0" borderId="12" xfId="0" applyNumberFormat="1" applyFont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/>
    </xf>
    <xf numFmtId="0" fontId="84" fillId="0" borderId="10" xfId="0" applyNumberFormat="1" applyFont="1" applyBorder="1" applyAlignment="1">
      <alignment horizontal="center" vertical="center"/>
    </xf>
    <xf numFmtId="0" fontId="84" fillId="0" borderId="11" xfId="0" applyNumberFormat="1" applyFont="1" applyBorder="1" applyAlignment="1">
      <alignment horizontal="center" vertical="center"/>
    </xf>
    <xf numFmtId="0" fontId="85" fillId="0" borderId="10" xfId="0" applyNumberFormat="1" applyFont="1" applyBorder="1" applyAlignment="1">
      <alignment horizontal="center" vertical="center"/>
    </xf>
    <xf numFmtId="0" fontId="85" fillId="0" borderId="11" xfId="0" applyNumberFormat="1" applyFont="1" applyBorder="1" applyAlignment="1">
      <alignment horizontal="center" vertical="center"/>
    </xf>
    <xf numFmtId="0" fontId="86" fillId="0" borderId="12" xfId="0" applyNumberFormat="1" applyFont="1" applyBorder="1" applyAlignment="1">
      <alignment horizontal="center"/>
    </xf>
    <xf numFmtId="0" fontId="87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center"/>
    </xf>
    <xf numFmtId="0" fontId="79" fillId="0" borderId="0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88" fillId="0" borderId="10" xfId="0" applyNumberFormat="1" applyFont="1" applyBorder="1" applyAlignment="1">
      <alignment horizontal="center"/>
    </xf>
    <xf numFmtId="0" fontId="88" fillId="0" borderId="10" xfId="0" applyNumberFormat="1" applyFont="1" applyBorder="1" applyAlignment="1">
      <alignment/>
    </xf>
    <xf numFmtId="0" fontId="88" fillId="0" borderId="11" xfId="0" applyNumberFormat="1" applyFont="1" applyBorder="1" applyAlignment="1">
      <alignment/>
    </xf>
    <xf numFmtId="0" fontId="89" fillId="0" borderId="10" xfId="0" applyNumberFormat="1" applyFont="1" applyBorder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/>
    </xf>
    <xf numFmtId="0" fontId="90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vertical="center"/>
    </xf>
    <xf numFmtId="0" fontId="9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71" fillId="0" borderId="0" xfId="0" applyNumberFormat="1" applyFont="1" applyBorder="1" applyAlignment="1">
      <alignment/>
    </xf>
    <xf numFmtId="0" fontId="88" fillId="0" borderId="0" xfId="0" applyNumberFormat="1" applyFont="1" applyBorder="1" applyAlignment="1">
      <alignment/>
    </xf>
    <xf numFmtId="0" fontId="71" fillId="0" borderId="0" xfId="0" applyNumberFormat="1" applyFont="1" applyBorder="1" applyAlignment="1">
      <alignment/>
    </xf>
    <xf numFmtId="0" fontId="78" fillId="0" borderId="12" xfId="0" applyNumberFormat="1" applyFont="1" applyBorder="1" applyAlignment="1">
      <alignment horizontal="left" vertical="center"/>
    </xf>
    <xf numFmtId="0" fontId="92" fillId="0" borderId="12" xfId="0" applyNumberFormat="1" applyFont="1" applyBorder="1" applyAlignment="1">
      <alignment horizontal="center" vertical="center"/>
    </xf>
    <xf numFmtId="0" fontId="80" fillId="0" borderId="13" xfId="0" applyNumberFormat="1" applyFont="1" applyBorder="1" applyAlignment="1">
      <alignment horizontal="center" vertical="center"/>
    </xf>
    <xf numFmtId="0" fontId="83" fillId="0" borderId="13" xfId="0" applyNumberFormat="1" applyFont="1" applyBorder="1" applyAlignment="1">
      <alignment horizontal="center" vertical="center"/>
    </xf>
    <xf numFmtId="0" fontId="84" fillId="33" borderId="13" xfId="0" applyNumberFormat="1" applyFont="1" applyFill="1" applyBorder="1" applyAlignment="1">
      <alignment horizontal="center" vertical="center"/>
    </xf>
    <xf numFmtId="0" fontId="85" fillId="0" borderId="13" xfId="0" applyNumberFormat="1" applyFont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  <xf numFmtId="0" fontId="93" fillId="0" borderId="0" xfId="0" applyNumberFormat="1" applyFont="1" applyBorder="1" applyAlignment="1">
      <alignment horizontal="center" vertical="center"/>
    </xf>
    <xf numFmtId="0" fontId="78" fillId="0" borderId="12" xfId="0" applyNumberFormat="1" applyFont="1" applyBorder="1" applyAlignment="1">
      <alignment horizontal="left" vertical="center" wrapText="1"/>
    </xf>
    <xf numFmtId="0" fontId="92" fillId="0" borderId="12" xfId="0" applyNumberFormat="1" applyFont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95" fillId="0" borderId="10" xfId="0" applyNumberFormat="1" applyFont="1" applyBorder="1" applyAlignment="1">
      <alignment horizontal="center" vertical="center"/>
    </xf>
    <xf numFmtId="0" fontId="93" fillId="0" borderId="0" xfId="0" applyNumberFormat="1" applyFont="1" applyAlignment="1">
      <alignment horizontal="right" vertical="center"/>
    </xf>
    <xf numFmtId="0" fontId="96" fillId="0" borderId="0" xfId="0" applyNumberFormat="1" applyFont="1" applyAlignment="1">
      <alignment horizontal="left"/>
    </xf>
    <xf numFmtId="0" fontId="97" fillId="34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35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0" fillId="37" borderId="0" xfId="0" applyNumberFormat="1" applyFill="1" applyAlignment="1">
      <alignment/>
    </xf>
    <xf numFmtId="0" fontId="78" fillId="0" borderId="12" xfId="0" applyNumberFormat="1" applyFont="1" applyBorder="1" applyAlignment="1">
      <alignment horizontal="left" vertical="center"/>
    </xf>
    <xf numFmtId="0" fontId="78" fillId="0" borderId="13" xfId="0" applyNumberFormat="1" applyFont="1" applyBorder="1" applyAlignment="1">
      <alignment horizontal="left" vertical="center"/>
    </xf>
    <xf numFmtId="0" fontId="92" fillId="0" borderId="12" xfId="0" applyNumberFormat="1" applyFont="1" applyBorder="1" applyAlignment="1">
      <alignment horizontal="center" vertical="center"/>
    </xf>
    <xf numFmtId="0" fontId="92" fillId="0" borderId="13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0" fontId="78" fillId="0" borderId="10" xfId="0" applyNumberFormat="1" applyFont="1" applyBorder="1" applyAlignment="1">
      <alignment horizontal="left" vertical="center" wrapText="1"/>
    </xf>
    <xf numFmtId="0" fontId="92" fillId="0" borderId="10" xfId="0" applyNumberFormat="1" applyFont="1" applyBorder="1" applyAlignment="1">
      <alignment horizontal="center" vertical="center" wrapText="1"/>
    </xf>
    <xf numFmtId="0" fontId="96" fillId="0" borderId="12" xfId="0" applyNumberFormat="1" applyFont="1" applyBorder="1" applyAlignment="1">
      <alignment horizontal="center" vertical="center" wrapText="1"/>
    </xf>
    <xf numFmtId="0" fontId="96" fillId="0" borderId="13" xfId="0" applyNumberFormat="1" applyFont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/>
    </xf>
    <xf numFmtId="0" fontId="86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88" fillId="0" borderId="11" xfId="0" applyNumberFormat="1" applyFont="1" applyBorder="1" applyAlignment="1">
      <alignment horizontal="center" vertical="center"/>
    </xf>
    <xf numFmtId="0" fontId="88" fillId="0" borderId="14" xfId="0" applyNumberFormat="1" applyFont="1" applyBorder="1" applyAlignment="1">
      <alignment horizontal="center" vertical="center"/>
    </xf>
    <xf numFmtId="0" fontId="88" fillId="0" borderId="15" xfId="0" applyNumberFormat="1" applyFont="1" applyBorder="1" applyAlignment="1">
      <alignment horizontal="center" vertical="center"/>
    </xf>
    <xf numFmtId="0" fontId="78" fillId="0" borderId="12" xfId="0" applyNumberFormat="1" applyFont="1" applyBorder="1" applyAlignment="1">
      <alignment horizontal="left" vertical="center" wrapText="1"/>
    </xf>
    <xf numFmtId="0" fontId="78" fillId="0" borderId="16" xfId="0" applyNumberFormat="1" applyFont="1" applyBorder="1" applyAlignment="1">
      <alignment horizontal="left" vertical="center" wrapText="1"/>
    </xf>
    <xf numFmtId="0" fontId="92" fillId="0" borderId="10" xfId="0" applyNumberFormat="1" applyFont="1" applyBorder="1" applyAlignment="1">
      <alignment horizontal="center" vertical="center"/>
    </xf>
    <xf numFmtId="0" fontId="78" fillId="0" borderId="13" xfId="0" applyNumberFormat="1" applyFont="1" applyBorder="1" applyAlignment="1">
      <alignment horizontal="left" vertical="center" wrapText="1"/>
    </xf>
    <xf numFmtId="0" fontId="92" fillId="0" borderId="12" xfId="0" applyNumberFormat="1" applyFont="1" applyBorder="1" applyAlignment="1">
      <alignment horizontal="center" vertical="center" wrapText="1"/>
    </xf>
    <xf numFmtId="0" fontId="92" fillId="0" borderId="13" xfId="0" applyNumberFormat="1" applyFont="1" applyBorder="1" applyAlignment="1">
      <alignment horizontal="center" vertical="center" wrapText="1"/>
    </xf>
    <xf numFmtId="0" fontId="87" fillId="0" borderId="12" xfId="0" applyNumberFormat="1" applyFont="1" applyBorder="1" applyAlignment="1">
      <alignment horizontal="center" vertical="center"/>
    </xf>
    <xf numFmtId="0" fontId="92" fillId="0" borderId="16" xfId="0" applyNumberFormat="1" applyFont="1" applyBorder="1" applyAlignment="1">
      <alignment horizontal="center" vertical="center"/>
    </xf>
    <xf numFmtId="0" fontId="100" fillId="0" borderId="16" xfId="0" applyNumberFormat="1" applyFont="1" applyBorder="1" applyAlignment="1">
      <alignment horizontal="center" vertical="center" wrapText="1"/>
    </xf>
    <xf numFmtId="0" fontId="100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89" fillId="0" borderId="12" xfId="0" applyNumberFormat="1" applyFont="1" applyBorder="1" applyAlignment="1">
      <alignment horizontal="center" vertical="center"/>
    </xf>
    <xf numFmtId="0" fontId="89" fillId="0" borderId="16" xfId="0" applyNumberFormat="1" applyFont="1" applyBorder="1" applyAlignment="1">
      <alignment horizontal="center" vertical="center"/>
    </xf>
    <xf numFmtId="0" fontId="89" fillId="0" borderId="13" xfId="0" applyNumberFormat="1" applyFont="1" applyBorder="1" applyAlignment="1">
      <alignment horizontal="center" vertical="center"/>
    </xf>
    <xf numFmtId="0" fontId="74" fillId="0" borderId="10" xfId="0" applyNumberFormat="1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0" fillId="38" borderId="0" xfId="0" applyNumberFormat="1" applyFill="1" applyAlignment="1">
      <alignment horizontal="center"/>
    </xf>
    <xf numFmtId="0" fontId="93" fillId="0" borderId="11" xfId="0" applyNumberFormat="1" applyFont="1" applyBorder="1" applyAlignment="1">
      <alignment horizontal="center" vertical="center"/>
    </xf>
    <xf numFmtId="0" fontId="93" fillId="0" borderId="14" xfId="0" applyNumberFormat="1" applyFont="1" applyBorder="1" applyAlignment="1">
      <alignment horizontal="center" vertical="center"/>
    </xf>
    <xf numFmtId="0" fontId="93" fillId="0" borderId="15" xfId="0" applyNumberFormat="1" applyFont="1" applyBorder="1" applyAlignment="1">
      <alignment horizontal="center" vertical="center"/>
    </xf>
    <xf numFmtId="0" fontId="96" fillId="0" borderId="12" xfId="0" applyNumberFormat="1" applyFont="1" applyBorder="1" applyAlignment="1">
      <alignment horizontal="center" vertical="center"/>
    </xf>
    <xf numFmtId="0" fontId="9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/>
    </xf>
    <xf numFmtId="0" fontId="89" fillId="0" borderId="10" xfId="0" applyNumberFormat="1" applyFont="1" applyBorder="1" applyAlignment="1">
      <alignment horizontal="left" vertical="center"/>
    </xf>
    <xf numFmtId="0" fontId="101" fillId="0" borderId="10" xfId="0" applyNumberFormat="1" applyFont="1" applyBorder="1" applyAlignment="1">
      <alignment horizontal="left" vertical="center"/>
    </xf>
    <xf numFmtId="0" fontId="102" fillId="0" borderId="10" xfId="0" applyNumberFormat="1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10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0"/>
  <sheetViews>
    <sheetView tabSelected="1" zoomScale="55" zoomScaleNormal="55" zoomScalePageLayoutView="0" workbookViewId="0" topLeftCell="A1">
      <pane xSplit="6" ySplit="3" topLeftCell="G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8" sqref="F48"/>
    </sheetView>
  </sheetViews>
  <sheetFormatPr defaultColWidth="9.140625" defaultRowHeight="15"/>
  <cols>
    <col min="1" max="1" width="67.8515625" style="11" customWidth="1"/>
    <col min="2" max="2" width="26.00390625" style="11" customWidth="1"/>
    <col min="3" max="3" width="8.421875" style="11" customWidth="1"/>
    <col min="4" max="4" width="14.421875" style="11" customWidth="1"/>
    <col min="5" max="5" width="16.140625" style="11" customWidth="1"/>
    <col min="6" max="6" width="37.28125" style="11" customWidth="1"/>
    <col min="7" max="7" width="9.28125" style="11" customWidth="1"/>
    <col min="8" max="20" width="9.140625" style="11" customWidth="1"/>
    <col min="21" max="21" width="9.421875" style="11" customWidth="1"/>
    <col min="22" max="25" width="9.140625" style="11" customWidth="1"/>
    <col min="26" max="26" width="9.8515625" style="11" customWidth="1"/>
    <col min="27" max="43" width="9.140625" style="11" customWidth="1"/>
    <col min="44" max="44" width="10.57421875" style="11" customWidth="1"/>
    <col min="45" max="47" width="9.140625" style="11" customWidth="1"/>
    <col min="48" max="48" width="14.00390625" style="11" customWidth="1"/>
    <col min="49" max="49" width="9.140625" style="11" customWidth="1"/>
    <col min="50" max="50" width="11.28125" style="11" customWidth="1"/>
    <col min="51" max="51" width="12.57421875" style="11" customWidth="1"/>
    <col min="52" max="72" width="9.140625" style="11" customWidth="1"/>
    <col min="73" max="73" width="9.57421875" style="11" customWidth="1"/>
    <col min="74" max="16384" width="9.140625" style="11" customWidth="1"/>
  </cols>
  <sheetData>
    <row r="1" spans="1:79" ht="30">
      <c r="A1" s="108" t="s">
        <v>22</v>
      </c>
      <c r="B1" s="109" t="s">
        <v>15</v>
      </c>
      <c r="C1" s="110" t="s">
        <v>0</v>
      </c>
      <c r="D1" s="110"/>
      <c r="E1" s="110"/>
      <c r="F1" s="110"/>
      <c r="G1" s="107" t="s">
        <v>23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</row>
    <row r="2" spans="1:79" ht="30.75" customHeight="1">
      <c r="A2" s="108"/>
      <c r="B2" s="109"/>
      <c r="C2" s="111" t="s">
        <v>1</v>
      </c>
      <c r="D2" s="109" t="s">
        <v>38</v>
      </c>
      <c r="E2" s="114" t="s">
        <v>73</v>
      </c>
      <c r="F2" s="109" t="s">
        <v>37</v>
      </c>
      <c r="G2" s="140" t="s">
        <v>2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34" t="s">
        <v>3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47" t="s">
        <v>52</v>
      </c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9"/>
    </row>
    <row r="3" spans="1:79" ht="54" customHeight="1">
      <c r="A3" s="108"/>
      <c r="B3" s="109"/>
      <c r="C3" s="111"/>
      <c r="D3" s="109"/>
      <c r="E3" s="115"/>
      <c r="F3" s="109"/>
      <c r="G3" s="12">
        <v>15</v>
      </c>
      <c r="H3" s="13" t="s">
        <v>87</v>
      </c>
      <c r="I3" s="13" t="s">
        <v>71</v>
      </c>
      <c r="J3" s="13" t="s">
        <v>49</v>
      </c>
      <c r="K3" s="13" t="s">
        <v>36</v>
      </c>
      <c r="L3" s="13" t="s">
        <v>81</v>
      </c>
      <c r="M3" s="13" t="s">
        <v>65</v>
      </c>
      <c r="N3" s="13" t="s">
        <v>48</v>
      </c>
      <c r="O3" s="13" t="s">
        <v>72</v>
      </c>
      <c r="P3" s="13" t="s">
        <v>83</v>
      </c>
      <c r="Q3" s="13" t="s">
        <v>84</v>
      </c>
      <c r="R3" s="13" t="s">
        <v>34</v>
      </c>
      <c r="S3" s="13" t="s">
        <v>29</v>
      </c>
      <c r="T3" s="13" t="s">
        <v>30</v>
      </c>
      <c r="U3" s="13" t="s">
        <v>45</v>
      </c>
      <c r="V3" s="13" t="s">
        <v>32</v>
      </c>
      <c r="W3" s="13" t="s">
        <v>47</v>
      </c>
      <c r="X3" s="13" t="s">
        <v>85</v>
      </c>
      <c r="Y3" s="13" t="s">
        <v>70</v>
      </c>
      <c r="Z3" s="13" t="s">
        <v>89</v>
      </c>
      <c r="AA3" s="13" t="s">
        <v>31</v>
      </c>
      <c r="AB3" s="13" t="s">
        <v>35</v>
      </c>
      <c r="AC3" s="13" t="s">
        <v>46</v>
      </c>
      <c r="AD3" s="13" t="s">
        <v>50</v>
      </c>
      <c r="AE3" s="13" t="s">
        <v>86</v>
      </c>
      <c r="AF3" s="13" t="s">
        <v>33</v>
      </c>
      <c r="AG3" s="13" t="s">
        <v>90</v>
      </c>
      <c r="AH3" s="13" t="s">
        <v>87</v>
      </c>
      <c r="AI3" s="13" t="s">
        <v>71</v>
      </c>
      <c r="AJ3" s="13" t="s">
        <v>49</v>
      </c>
      <c r="AK3" s="13" t="s">
        <v>36</v>
      </c>
      <c r="AL3" s="13" t="s">
        <v>81</v>
      </c>
      <c r="AM3" s="13" t="s">
        <v>82</v>
      </c>
      <c r="AN3" s="13" t="s">
        <v>66</v>
      </c>
      <c r="AO3" s="13" t="s">
        <v>65</v>
      </c>
      <c r="AP3" s="13" t="s">
        <v>48</v>
      </c>
      <c r="AQ3" s="13" t="s">
        <v>72</v>
      </c>
      <c r="AR3" s="13" t="s">
        <v>83</v>
      </c>
      <c r="AS3" s="13" t="s">
        <v>84</v>
      </c>
      <c r="AT3" s="13" t="s">
        <v>51</v>
      </c>
      <c r="AU3" s="13" t="s">
        <v>43</v>
      </c>
      <c r="AV3" s="13" t="s">
        <v>88</v>
      </c>
      <c r="AW3" s="14" t="s">
        <v>34</v>
      </c>
      <c r="AX3" s="14" t="s">
        <v>29</v>
      </c>
      <c r="AY3" s="14" t="s">
        <v>30</v>
      </c>
      <c r="AZ3" s="14" t="s">
        <v>45</v>
      </c>
      <c r="BA3" s="14" t="s">
        <v>32</v>
      </c>
      <c r="BB3" s="14" t="s">
        <v>47</v>
      </c>
      <c r="BC3" s="14" t="s">
        <v>85</v>
      </c>
      <c r="BD3" s="14" t="s">
        <v>70</v>
      </c>
      <c r="BE3" s="14" t="s">
        <v>89</v>
      </c>
      <c r="BF3" s="14" t="s">
        <v>31</v>
      </c>
      <c r="BG3" s="14" t="s">
        <v>35</v>
      </c>
      <c r="BH3" s="14" t="s">
        <v>46</v>
      </c>
      <c r="BI3" s="14" t="s">
        <v>50</v>
      </c>
      <c r="BJ3" s="14" t="s">
        <v>86</v>
      </c>
      <c r="BK3" s="14" t="s">
        <v>33</v>
      </c>
      <c r="BL3" s="14" t="s">
        <v>90</v>
      </c>
      <c r="BM3" s="14" t="s">
        <v>87</v>
      </c>
      <c r="BN3" s="14" t="s">
        <v>71</v>
      </c>
      <c r="BO3" s="14" t="s">
        <v>49</v>
      </c>
      <c r="BP3" s="14" t="s">
        <v>36</v>
      </c>
      <c r="BQ3" s="14" t="s">
        <v>81</v>
      </c>
      <c r="BR3" s="14" t="s">
        <v>82</v>
      </c>
      <c r="BS3" s="14" t="s">
        <v>66</v>
      </c>
      <c r="BT3" s="14" t="s">
        <v>65</v>
      </c>
      <c r="BU3" s="14" t="s">
        <v>48</v>
      </c>
      <c r="BV3" s="14" t="s">
        <v>72</v>
      </c>
      <c r="BW3" s="14" t="s">
        <v>83</v>
      </c>
      <c r="BX3" s="14" t="s">
        <v>84</v>
      </c>
      <c r="BY3" s="14" t="s">
        <v>51</v>
      </c>
      <c r="BZ3" s="15" t="s">
        <v>43</v>
      </c>
      <c r="CA3" s="15" t="s">
        <v>88</v>
      </c>
    </row>
    <row r="4" spans="1:79" ht="37.5" customHeight="1">
      <c r="A4" s="103" t="s">
        <v>20</v>
      </c>
      <c r="B4" s="105" t="s">
        <v>56</v>
      </c>
      <c r="C4" s="16" t="s">
        <v>43</v>
      </c>
      <c r="D4" s="17" t="s">
        <v>30</v>
      </c>
      <c r="E4" s="18" t="s">
        <v>30</v>
      </c>
      <c r="F4" s="19" t="s">
        <v>30</v>
      </c>
      <c r="G4" s="20"/>
      <c r="H4" s="21"/>
      <c r="I4" s="21"/>
      <c r="J4" s="21"/>
      <c r="K4" s="21" t="s">
        <v>34</v>
      </c>
      <c r="L4" s="21" t="s">
        <v>34</v>
      </c>
      <c r="M4" s="21" t="s">
        <v>29</v>
      </c>
      <c r="N4" s="21" t="s">
        <v>29</v>
      </c>
      <c r="O4" s="21" t="s">
        <v>29</v>
      </c>
      <c r="P4" s="21"/>
      <c r="Q4" s="21"/>
      <c r="R4" s="21"/>
      <c r="S4" s="22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4"/>
      <c r="BQ4" s="23"/>
      <c r="BR4" s="23"/>
      <c r="BS4" s="23"/>
      <c r="BT4" s="23"/>
      <c r="BU4" s="23"/>
      <c r="BV4" s="23"/>
      <c r="BW4" s="25"/>
      <c r="BX4" s="22"/>
      <c r="BY4" s="22"/>
      <c r="BZ4" s="22"/>
      <c r="CA4" s="22"/>
    </row>
    <row r="5" spans="1:85" ht="32.25" customHeight="1">
      <c r="A5" s="104"/>
      <c r="B5" s="106"/>
      <c r="C5" s="26" t="s">
        <v>31</v>
      </c>
      <c r="D5" s="27" t="s">
        <v>26</v>
      </c>
      <c r="E5" s="4" t="s">
        <v>26</v>
      </c>
      <c r="F5" s="5" t="s">
        <v>26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8"/>
      <c r="AW5" s="28"/>
      <c r="AX5" s="28"/>
      <c r="AY5" s="8"/>
      <c r="AZ5" s="8"/>
      <c r="BA5" s="28"/>
      <c r="BB5" s="8"/>
      <c r="BC5" s="8"/>
      <c r="BD5" s="28"/>
      <c r="BE5" s="8"/>
      <c r="BF5" s="8"/>
      <c r="BG5" s="28"/>
      <c r="BH5" s="8"/>
      <c r="BI5" s="8"/>
      <c r="BJ5" s="8"/>
      <c r="BK5" s="8"/>
      <c r="BL5" s="28"/>
      <c r="BM5" s="8"/>
      <c r="BN5" s="8"/>
      <c r="BO5" s="8"/>
      <c r="BP5" s="29"/>
      <c r="BQ5" s="28"/>
      <c r="BR5" s="8"/>
      <c r="BS5" s="8"/>
      <c r="BT5" s="8"/>
      <c r="BU5" s="8"/>
      <c r="BV5" s="28"/>
      <c r="BW5" s="8"/>
      <c r="BX5" s="8"/>
      <c r="BY5" s="8"/>
      <c r="BZ5" s="30"/>
      <c r="CA5" s="9"/>
      <c r="CB5" s="31"/>
      <c r="CC5" s="31"/>
      <c r="CD5" s="31"/>
      <c r="CE5" s="31"/>
      <c r="CF5" s="31"/>
      <c r="CG5" s="31"/>
    </row>
    <row r="6" spans="1:79" ht="23.25" customHeight="1">
      <c r="A6" s="112" t="s">
        <v>53</v>
      </c>
      <c r="B6" s="113" t="s">
        <v>44</v>
      </c>
      <c r="C6" s="2" t="s">
        <v>36</v>
      </c>
      <c r="D6" s="3" t="s">
        <v>29</v>
      </c>
      <c r="E6" s="4" t="s">
        <v>29</v>
      </c>
      <c r="F6" s="5" t="s">
        <v>45</v>
      </c>
      <c r="G6" s="21"/>
      <c r="H6" s="21"/>
      <c r="I6" s="21"/>
      <c r="J6" s="21"/>
      <c r="K6" s="21" t="s">
        <v>34</v>
      </c>
      <c r="L6" s="21" t="s">
        <v>34</v>
      </c>
      <c r="M6" s="21" t="s">
        <v>29</v>
      </c>
      <c r="N6" s="21" t="s">
        <v>45</v>
      </c>
      <c r="O6" s="21" t="s">
        <v>45</v>
      </c>
      <c r="P6" s="21"/>
      <c r="Q6" s="21"/>
      <c r="R6" s="21"/>
      <c r="S6" s="22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3"/>
      <c r="BQ6" s="32"/>
      <c r="BR6" s="32"/>
      <c r="BS6" s="32"/>
      <c r="BT6" s="32"/>
      <c r="BU6" s="32"/>
      <c r="BV6" s="32"/>
      <c r="BW6" s="25"/>
      <c r="BX6" s="22"/>
      <c r="BY6" s="22"/>
      <c r="BZ6" s="22"/>
      <c r="CA6" s="22"/>
    </row>
    <row r="7" spans="1:87" ht="26.25" customHeight="1">
      <c r="A7" s="112"/>
      <c r="B7" s="113"/>
      <c r="C7" s="34" t="s">
        <v>32</v>
      </c>
      <c r="D7" s="3" t="s">
        <v>26</v>
      </c>
      <c r="E7" s="4" t="s">
        <v>26</v>
      </c>
      <c r="F7" s="5" t="s">
        <v>26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2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35"/>
      <c r="BQ7" s="28"/>
      <c r="BR7" s="28"/>
      <c r="BS7" s="28"/>
      <c r="BT7" s="28"/>
      <c r="BU7" s="28"/>
      <c r="BV7" s="28"/>
      <c r="BW7" s="28"/>
      <c r="BX7" s="28"/>
      <c r="BY7" s="30"/>
      <c r="BZ7" s="9"/>
      <c r="CA7" s="9"/>
      <c r="CB7" s="31"/>
      <c r="CC7" s="31"/>
      <c r="CD7" s="31"/>
      <c r="CE7" s="31"/>
      <c r="CF7" s="31"/>
      <c r="CG7" s="31"/>
      <c r="CH7" s="36"/>
      <c r="CI7" s="36"/>
    </row>
    <row r="8" spans="1:79" ht="26.25" customHeight="1">
      <c r="A8" s="124" t="s">
        <v>54</v>
      </c>
      <c r="B8" s="128" t="s">
        <v>57</v>
      </c>
      <c r="C8" s="2" t="s">
        <v>36</v>
      </c>
      <c r="D8" s="3" t="s">
        <v>29</v>
      </c>
      <c r="E8" s="4" t="s">
        <v>29</v>
      </c>
      <c r="F8" s="5" t="s">
        <v>30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3"/>
      <c r="BQ8" s="32"/>
      <c r="BR8" s="32"/>
      <c r="BS8" s="32"/>
      <c r="BT8" s="32"/>
      <c r="BU8" s="32"/>
      <c r="BV8" s="37"/>
      <c r="BW8" s="25"/>
      <c r="BX8" s="22"/>
      <c r="BY8" s="22"/>
      <c r="BZ8" s="22"/>
      <c r="CA8" s="22"/>
    </row>
    <row r="9" spans="1:87" ht="26.25" customHeight="1">
      <c r="A9" s="127"/>
      <c r="B9" s="129"/>
      <c r="C9" s="34" t="s">
        <v>32</v>
      </c>
      <c r="D9" s="3" t="s">
        <v>26</v>
      </c>
      <c r="E9" s="4" t="s">
        <v>26</v>
      </c>
      <c r="F9" s="5" t="s">
        <v>26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2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35"/>
      <c r="BQ9" s="28"/>
      <c r="BR9" s="28"/>
      <c r="BS9" s="28"/>
      <c r="BT9" s="28"/>
      <c r="BU9" s="28"/>
      <c r="BV9" s="28"/>
      <c r="BW9" s="28"/>
      <c r="BX9" s="28"/>
      <c r="BY9" s="28"/>
      <c r="BZ9" s="38"/>
      <c r="CA9" s="38"/>
      <c r="CB9" s="39"/>
      <c r="CC9" s="39"/>
      <c r="CD9" s="39"/>
      <c r="CE9" s="39"/>
      <c r="CF9" s="39"/>
      <c r="CG9" s="39"/>
      <c r="CH9" s="39"/>
      <c r="CI9" s="39"/>
    </row>
    <row r="10" spans="1:87" ht="26.25" customHeight="1">
      <c r="A10" s="124" t="s">
        <v>94</v>
      </c>
      <c r="B10" s="128" t="s">
        <v>95</v>
      </c>
      <c r="C10" s="40" t="s">
        <v>33</v>
      </c>
      <c r="D10" s="3" t="s">
        <v>29</v>
      </c>
      <c r="E10" s="4" t="s">
        <v>29</v>
      </c>
      <c r="F10" s="5" t="s">
        <v>30</v>
      </c>
      <c r="G10" s="6"/>
      <c r="H10" s="6"/>
      <c r="I10" s="6" t="s">
        <v>34</v>
      </c>
      <c r="J10" s="6" t="s">
        <v>34</v>
      </c>
      <c r="K10" s="6" t="s">
        <v>30</v>
      </c>
      <c r="L10" s="6" t="s">
        <v>30</v>
      </c>
      <c r="M10" s="6" t="s">
        <v>32</v>
      </c>
      <c r="N10" s="6" t="s">
        <v>47</v>
      </c>
      <c r="O10" s="6">
        <v>7</v>
      </c>
      <c r="P10" s="6"/>
      <c r="Q10" s="6"/>
      <c r="R10" s="6"/>
      <c r="S10" s="4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7"/>
      <c r="BQ10" s="8"/>
      <c r="BR10" s="8"/>
      <c r="BS10" s="8"/>
      <c r="BT10" s="8"/>
      <c r="BU10" s="8"/>
      <c r="BV10" s="8"/>
      <c r="BW10" s="8"/>
      <c r="BX10" s="8"/>
      <c r="BY10" s="38"/>
      <c r="BZ10" s="42"/>
      <c r="CA10" s="42"/>
      <c r="CB10" s="43"/>
      <c r="CC10" s="43"/>
      <c r="CD10" s="43"/>
      <c r="CE10" s="43"/>
      <c r="CF10" s="43"/>
      <c r="CG10" s="43"/>
      <c r="CH10" s="39"/>
      <c r="CI10" s="39"/>
    </row>
    <row r="11" spans="1:87" ht="26.25" customHeight="1">
      <c r="A11" s="127"/>
      <c r="B11" s="129"/>
      <c r="C11" s="34" t="s">
        <v>32</v>
      </c>
      <c r="D11" s="3" t="s">
        <v>26</v>
      </c>
      <c r="E11" s="4" t="s">
        <v>26</v>
      </c>
      <c r="F11" s="5" t="s">
        <v>26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2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35"/>
      <c r="BQ11" s="28"/>
      <c r="BR11" s="28"/>
      <c r="BS11" s="28"/>
      <c r="BT11" s="28"/>
      <c r="BU11" s="28"/>
      <c r="BV11" s="28"/>
      <c r="BW11" s="28"/>
      <c r="BX11" s="28"/>
      <c r="BY11" s="44"/>
      <c r="BZ11" s="42"/>
      <c r="CA11" s="42"/>
      <c r="CB11" s="43"/>
      <c r="CC11" s="43"/>
      <c r="CD11" s="43"/>
      <c r="CE11" s="43"/>
      <c r="CF11" s="43"/>
      <c r="CG11" s="43"/>
      <c r="CH11" s="39"/>
      <c r="CI11" s="39"/>
    </row>
    <row r="12" spans="1:79" ht="22.5" customHeight="1">
      <c r="A12" s="112" t="s">
        <v>75</v>
      </c>
      <c r="B12" s="126" t="s">
        <v>10</v>
      </c>
      <c r="C12" s="2" t="s">
        <v>36</v>
      </c>
      <c r="D12" s="3" t="s">
        <v>29</v>
      </c>
      <c r="E12" s="4" t="s">
        <v>29</v>
      </c>
      <c r="F12" s="5" t="s">
        <v>45</v>
      </c>
      <c r="G12" s="21"/>
      <c r="H12" s="21"/>
      <c r="I12" s="21"/>
      <c r="J12" s="21" t="s">
        <v>34</v>
      </c>
      <c r="K12" s="21" t="s">
        <v>34</v>
      </c>
      <c r="L12" s="21" t="s">
        <v>29</v>
      </c>
      <c r="M12" s="21" t="s">
        <v>29</v>
      </c>
      <c r="N12" s="21" t="s">
        <v>30</v>
      </c>
      <c r="O12" s="21" t="s">
        <v>30</v>
      </c>
      <c r="P12" s="21"/>
      <c r="Q12" s="21"/>
      <c r="R12" s="21"/>
      <c r="S12" s="22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3"/>
      <c r="BQ12" s="32"/>
      <c r="BR12" s="32"/>
      <c r="BS12" s="32"/>
      <c r="BT12" s="32"/>
      <c r="BU12" s="32"/>
      <c r="BV12" s="32"/>
      <c r="BW12" s="25"/>
      <c r="BX12" s="22"/>
      <c r="BY12" s="22"/>
      <c r="BZ12" s="22"/>
      <c r="CA12" s="22"/>
    </row>
    <row r="13" spans="1:87" ht="20.25" customHeight="1">
      <c r="A13" s="112"/>
      <c r="B13" s="126"/>
      <c r="C13" s="34" t="s">
        <v>32</v>
      </c>
      <c r="D13" s="3" t="s">
        <v>26</v>
      </c>
      <c r="E13" s="4" t="s">
        <v>26</v>
      </c>
      <c r="F13" s="5" t="s">
        <v>26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2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35"/>
      <c r="BQ13" s="28"/>
      <c r="BR13" s="28"/>
      <c r="BS13" s="28"/>
      <c r="BT13" s="28"/>
      <c r="BU13" s="28"/>
      <c r="BV13" s="28"/>
      <c r="BW13" s="28"/>
      <c r="BX13" s="28"/>
      <c r="BY13" s="28"/>
      <c r="BZ13" s="9"/>
      <c r="CA13" s="9"/>
      <c r="CB13" s="10"/>
      <c r="CC13" s="10"/>
      <c r="CD13" s="10"/>
      <c r="CE13" s="10"/>
      <c r="CF13" s="10"/>
      <c r="CG13" s="10"/>
      <c r="CH13" s="10"/>
      <c r="CI13" s="10"/>
    </row>
    <row r="14" spans="1:87" ht="33.75" customHeight="1">
      <c r="A14" s="112" t="s">
        <v>11</v>
      </c>
      <c r="B14" s="126" t="s">
        <v>21</v>
      </c>
      <c r="C14" s="2" t="s">
        <v>48</v>
      </c>
      <c r="D14" s="3" t="s">
        <v>30</v>
      </c>
      <c r="E14" s="4" t="s">
        <v>30</v>
      </c>
      <c r="F14" s="5" t="s">
        <v>30</v>
      </c>
      <c r="G14" s="21"/>
      <c r="H14" s="21"/>
      <c r="I14" s="21"/>
      <c r="J14" s="21"/>
      <c r="K14" s="21" t="s">
        <v>34</v>
      </c>
      <c r="L14" s="21" t="s">
        <v>30</v>
      </c>
      <c r="M14" s="21" t="s">
        <v>30</v>
      </c>
      <c r="N14" s="21" t="s">
        <v>45</v>
      </c>
      <c r="O14" s="21" t="s">
        <v>45</v>
      </c>
      <c r="P14" s="21"/>
      <c r="Q14" s="21"/>
      <c r="R14" s="21"/>
      <c r="S14" s="2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3"/>
      <c r="BQ14" s="32"/>
      <c r="BR14" s="32"/>
      <c r="BS14" s="32"/>
      <c r="BT14" s="32"/>
      <c r="BU14" s="32"/>
      <c r="BV14" s="32"/>
      <c r="BW14" s="25"/>
      <c r="BX14" s="22"/>
      <c r="BY14" s="22"/>
      <c r="BZ14" s="9"/>
      <c r="CA14" s="9"/>
      <c r="CB14" s="10"/>
      <c r="CC14" s="10"/>
      <c r="CD14" s="10"/>
      <c r="CE14" s="10"/>
      <c r="CF14" s="10"/>
      <c r="CG14" s="10"/>
      <c r="CH14" s="10"/>
      <c r="CI14" s="10"/>
    </row>
    <row r="15" spans="1:79" ht="38.25" customHeight="1">
      <c r="A15" s="112"/>
      <c r="B15" s="126"/>
      <c r="C15" s="34" t="s">
        <v>26</v>
      </c>
      <c r="D15" s="3" t="s">
        <v>26</v>
      </c>
      <c r="E15" s="4" t="s">
        <v>26</v>
      </c>
      <c r="F15" s="5" t="s">
        <v>26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2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35"/>
      <c r="BQ15" s="28"/>
      <c r="BR15" s="28"/>
      <c r="BS15" s="28"/>
      <c r="BT15" s="28"/>
      <c r="BU15" s="28"/>
      <c r="BV15" s="28"/>
      <c r="BW15" s="28"/>
      <c r="BX15" s="28"/>
      <c r="BY15" s="45"/>
      <c r="BZ15" s="22"/>
      <c r="CA15" s="22"/>
    </row>
    <row r="16" spans="1:87" ht="41.25" customHeight="1">
      <c r="A16" s="112" t="s">
        <v>12</v>
      </c>
      <c r="B16" s="126" t="s">
        <v>58</v>
      </c>
      <c r="C16" s="2" t="s">
        <v>33</v>
      </c>
      <c r="D16" s="3" t="s">
        <v>29</v>
      </c>
      <c r="E16" s="4" t="s">
        <v>29</v>
      </c>
      <c r="F16" s="5" t="s">
        <v>29</v>
      </c>
      <c r="G16" s="21"/>
      <c r="H16" s="21"/>
      <c r="I16" s="21"/>
      <c r="J16" s="21"/>
      <c r="K16" s="21" t="s">
        <v>34</v>
      </c>
      <c r="L16" s="21" t="s">
        <v>34</v>
      </c>
      <c r="M16" s="21" t="s">
        <v>29</v>
      </c>
      <c r="N16" s="21" t="s">
        <v>29</v>
      </c>
      <c r="O16" s="21">
        <v>3</v>
      </c>
      <c r="P16" s="21"/>
      <c r="Q16" s="21"/>
      <c r="R16" s="21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3"/>
      <c r="BQ16" s="32"/>
      <c r="BR16" s="32"/>
      <c r="BS16" s="32"/>
      <c r="BT16" s="32"/>
      <c r="BU16" s="32"/>
      <c r="BV16" s="32"/>
      <c r="BW16" s="25"/>
      <c r="BX16" s="22"/>
      <c r="BY16" s="22"/>
      <c r="BZ16" s="9"/>
      <c r="CA16" s="9"/>
      <c r="CB16" s="31"/>
      <c r="CC16" s="31"/>
      <c r="CD16" s="31"/>
      <c r="CE16" s="31"/>
      <c r="CF16" s="31"/>
      <c r="CG16" s="31"/>
      <c r="CH16" s="31"/>
      <c r="CI16" s="31"/>
    </row>
    <row r="17" spans="1:79" ht="27" customHeight="1">
      <c r="A17" s="112"/>
      <c r="B17" s="126"/>
      <c r="C17" s="34" t="s">
        <v>32</v>
      </c>
      <c r="D17" s="3" t="s">
        <v>26</v>
      </c>
      <c r="E17" s="4" t="s">
        <v>26</v>
      </c>
      <c r="F17" s="5" t="s">
        <v>26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2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35"/>
      <c r="BQ17" s="28"/>
      <c r="BR17" s="28"/>
      <c r="BS17" s="28"/>
      <c r="BT17" s="28"/>
      <c r="BU17" s="28"/>
      <c r="BV17" s="28"/>
      <c r="BW17" s="28"/>
      <c r="BX17" s="28"/>
      <c r="BY17" s="28"/>
      <c r="BZ17" s="22"/>
      <c r="CA17" s="22"/>
    </row>
    <row r="18" spans="1:87" ht="25.5" customHeight="1">
      <c r="A18" s="103" t="s">
        <v>4</v>
      </c>
      <c r="B18" s="105" t="s">
        <v>59</v>
      </c>
      <c r="C18" s="2" t="s">
        <v>48</v>
      </c>
      <c r="D18" s="3" t="s">
        <v>30</v>
      </c>
      <c r="E18" s="4" t="s">
        <v>30</v>
      </c>
      <c r="F18" s="5" t="s">
        <v>45</v>
      </c>
      <c r="G18" s="21"/>
      <c r="H18" s="21"/>
      <c r="I18" s="21"/>
      <c r="J18" s="21" t="s">
        <v>34</v>
      </c>
      <c r="K18" s="21" t="s">
        <v>30</v>
      </c>
      <c r="L18" s="21" t="s">
        <v>45</v>
      </c>
      <c r="M18" s="21" t="s">
        <v>45</v>
      </c>
      <c r="N18" s="21" t="s">
        <v>47</v>
      </c>
      <c r="O18" s="21">
        <v>8</v>
      </c>
      <c r="P18" s="21"/>
      <c r="Q18" s="21"/>
      <c r="R18" s="21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46"/>
      <c r="BQ18" s="37"/>
      <c r="BR18" s="37"/>
      <c r="BS18" s="37"/>
      <c r="BT18" s="37"/>
      <c r="BU18" s="37"/>
      <c r="BV18" s="37"/>
      <c r="BW18" s="25"/>
      <c r="BX18" s="22"/>
      <c r="BY18" s="22"/>
      <c r="BZ18" s="9"/>
      <c r="CA18" s="9"/>
      <c r="CB18" s="10"/>
      <c r="CC18" s="10"/>
      <c r="CD18" s="10"/>
      <c r="CE18" s="10"/>
      <c r="CF18" s="10"/>
      <c r="CG18" s="10"/>
      <c r="CH18" s="10"/>
      <c r="CI18" s="10"/>
    </row>
    <row r="19" spans="1:79" ht="25.5" customHeight="1">
      <c r="A19" s="104"/>
      <c r="B19" s="106"/>
      <c r="C19" s="34" t="s">
        <v>32</v>
      </c>
      <c r="D19" s="3" t="s">
        <v>26</v>
      </c>
      <c r="E19" s="4" t="s">
        <v>26</v>
      </c>
      <c r="F19" s="5" t="s">
        <v>26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2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35"/>
      <c r="BQ19" s="28"/>
      <c r="BR19" s="28"/>
      <c r="BS19" s="28"/>
      <c r="BT19" s="28"/>
      <c r="BU19" s="28"/>
      <c r="BV19" s="28"/>
      <c r="BW19" s="28"/>
      <c r="BX19" s="28"/>
      <c r="BY19" s="28"/>
      <c r="BZ19" s="22"/>
      <c r="CA19" s="22"/>
    </row>
    <row r="20" spans="1:79" s="47" customFormat="1" ht="25.5" customHeight="1">
      <c r="A20" s="103" t="s">
        <v>92</v>
      </c>
      <c r="B20" s="105" t="s">
        <v>93</v>
      </c>
      <c r="C20" s="40" t="s">
        <v>48</v>
      </c>
      <c r="D20" s="3" t="s">
        <v>30</v>
      </c>
      <c r="E20" s="4" t="s">
        <v>30</v>
      </c>
      <c r="F20" s="5" t="s">
        <v>45</v>
      </c>
      <c r="G20" s="6"/>
      <c r="H20" s="6"/>
      <c r="I20" s="6"/>
      <c r="J20" s="6"/>
      <c r="K20" s="6"/>
      <c r="L20" s="6" t="s">
        <v>34</v>
      </c>
      <c r="M20" s="6" t="s">
        <v>34</v>
      </c>
      <c r="N20" s="6" t="s">
        <v>34</v>
      </c>
      <c r="O20" s="6">
        <v>3</v>
      </c>
      <c r="P20" s="6"/>
      <c r="Q20" s="6"/>
      <c r="R20" s="6"/>
      <c r="S20" s="4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7"/>
      <c r="BQ20" s="6"/>
      <c r="BR20" s="6"/>
      <c r="BS20" s="6"/>
      <c r="BT20" s="6"/>
      <c r="BU20" s="6"/>
      <c r="BV20" s="6"/>
      <c r="BW20" s="6"/>
      <c r="BX20" s="6"/>
      <c r="BY20" s="6"/>
      <c r="BZ20" s="41"/>
      <c r="CA20" s="41"/>
    </row>
    <row r="21" spans="1:79" ht="25.5" customHeight="1">
      <c r="A21" s="104"/>
      <c r="B21" s="106"/>
      <c r="C21" s="34" t="s">
        <v>32</v>
      </c>
      <c r="D21" s="3" t="s">
        <v>26</v>
      </c>
      <c r="E21" s="4" t="s">
        <v>26</v>
      </c>
      <c r="F21" s="5" t="s">
        <v>26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2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35"/>
      <c r="BQ21" s="28"/>
      <c r="BR21" s="28"/>
      <c r="BS21" s="28"/>
      <c r="BT21" s="28"/>
      <c r="BU21" s="28"/>
      <c r="BV21" s="28"/>
      <c r="BW21" s="28"/>
      <c r="BX21" s="28"/>
      <c r="BY21" s="28"/>
      <c r="BZ21" s="22"/>
      <c r="CA21" s="22"/>
    </row>
    <row r="22" spans="1:79" ht="25.5" customHeight="1">
      <c r="A22" s="124" t="s">
        <v>5</v>
      </c>
      <c r="B22" s="128" t="s">
        <v>60</v>
      </c>
      <c r="C22" s="40" t="s">
        <v>33</v>
      </c>
      <c r="D22" s="3" t="s">
        <v>29</v>
      </c>
      <c r="E22" s="4" t="s">
        <v>29</v>
      </c>
      <c r="F22" s="5" t="s">
        <v>45</v>
      </c>
      <c r="G22" s="6"/>
      <c r="H22" s="6"/>
      <c r="I22" s="6"/>
      <c r="J22" s="6" t="s">
        <v>34</v>
      </c>
      <c r="K22" s="6" t="s">
        <v>29</v>
      </c>
      <c r="L22" s="6" t="s">
        <v>29</v>
      </c>
      <c r="M22" s="6" t="s">
        <v>30</v>
      </c>
      <c r="N22" s="6" t="s">
        <v>45</v>
      </c>
      <c r="O22" s="6" t="s">
        <v>45</v>
      </c>
      <c r="P22" s="6"/>
      <c r="Q22" s="6"/>
      <c r="R22" s="6"/>
      <c r="S22" s="4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7"/>
      <c r="BQ22" s="28"/>
      <c r="BR22" s="28"/>
      <c r="BS22" s="28"/>
      <c r="BT22" s="28"/>
      <c r="BU22" s="28"/>
      <c r="BV22" s="28"/>
      <c r="BW22" s="28"/>
      <c r="BX22" s="28"/>
      <c r="BY22" s="28"/>
      <c r="BZ22" s="22"/>
      <c r="CA22" s="22"/>
    </row>
    <row r="23" spans="1:87" ht="25.5" customHeight="1">
      <c r="A23" s="127"/>
      <c r="B23" s="129"/>
      <c r="C23" s="34" t="s">
        <v>32</v>
      </c>
      <c r="D23" s="3" t="s">
        <v>26</v>
      </c>
      <c r="E23" s="4" t="s">
        <v>26</v>
      </c>
      <c r="F23" s="5" t="s">
        <v>26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2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35"/>
      <c r="BQ23" s="28"/>
      <c r="BR23" s="28"/>
      <c r="BS23" s="28"/>
      <c r="BT23" s="28"/>
      <c r="BU23" s="28"/>
      <c r="BV23" s="28"/>
      <c r="BW23" s="28"/>
      <c r="BX23" s="28"/>
      <c r="BY23" s="28"/>
      <c r="BZ23" s="38"/>
      <c r="CA23" s="38"/>
      <c r="CB23" s="39"/>
      <c r="CC23" s="39"/>
      <c r="CD23" s="39"/>
      <c r="CE23" s="39"/>
      <c r="CF23" s="39"/>
      <c r="CG23" s="39"/>
      <c r="CH23" s="39"/>
      <c r="CI23" s="39"/>
    </row>
    <row r="24" spans="1:87" ht="25.5" customHeight="1">
      <c r="A24" s="103" t="s">
        <v>6</v>
      </c>
      <c r="B24" s="105" t="s">
        <v>61</v>
      </c>
      <c r="C24" s="40" t="s">
        <v>26</v>
      </c>
      <c r="D24" s="3" t="s">
        <v>26</v>
      </c>
      <c r="E24" s="4" t="s">
        <v>26</v>
      </c>
      <c r="F24" s="5"/>
      <c r="G24" s="8"/>
      <c r="H24" s="8"/>
      <c r="I24" s="8"/>
      <c r="J24" s="8"/>
      <c r="K24" s="8"/>
      <c r="L24" s="8"/>
      <c r="M24" s="28"/>
      <c r="N24" s="28"/>
      <c r="O24" s="28"/>
      <c r="P24" s="28"/>
      <c r="Q24" s="28"/>
      <c r="R24" s="28"/>
      <c r="S24" s="22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35"/>
      <c r="BQ24" s="28"/>
      <c r="BR24" s="28"/>
      <c r="BS24" s="28"/>
      <c r="BT24" s="28"/>
      <c r="BU24" s="28"/>
      <c r="BV24" s="28"/>
      <c r="BW24" s="28"/>
      <c r="BX24" s="28"/>
      <c r="BY24" s="28"/>
      <c r="BZ24" s="38"/>
      <c r="CA24" s="38"/>
      <c r="CB24" s="39"/>
      <c r="CC24" s="39"/>
      <c r="CD24" s="39"/>
      <c r="CE24" s="39"/>
      <c r="CF24" s="39"/>
      <c r="CG24" s="39"/>
      <c r="CH24" s="39"/>
      <c r="CI24" s="39"/>
    </row>
    <row r="25" spans="1:87" ht="36.75" customHeight="1">
      <c r="A25" s="104"/>
      <c r="B25" s="106"/>
      <c r="C25" s="34" t="s">
        <v>33</v>
      </c>
      <c r="D25" s="3" t="s">
        <v>26</v>
      </c>
      <c r="E25" s="4" t="s">
        <v>26</v>
      </c>
      <c r="F25" s="5" t="s">
        <v>26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35"/>
      <c r="BQ25" s="28"/>
      <c r="BR25" s="28"/>
      <c r="BS25" s="28"/>
      <c r="BT25" s="28"/>
      <c r="BU25" s="28"/>
      <c r="BV25" s="28"/>
      <c r="BW25" s="28"/>
      <c r="BX25" s="28"/>
      <c r="BY25" s="48"/>
      <c r="BZ25" s="9"/>
      <c r="CA25" s="9"/>
      <c r="CB25" s="10"/>
      <c r="CC25" s="10"/>
      <c r="CD25" s="10"/>
      <c r="CE25" s="10"/>
      <c r="CF25" s="10"/>
      <c r="CG25" s="10"/>
      <c r="CH25" s="10"/>
      <c r="CI25" s="10"/>
    </row>
    <row r="26" spans="1:87" ht="36" customHeight="1">
      <c r="A26" s="124" t="s">
        <v>7</v>
      </c>
      <c r="B26" s="105" t="s">
        <v>62</v>
      </c>
      <c r="C26" s="40" t="s">
        <v>36</v>
      </c>
      <c r="D26" s="3" t="s">
        <v>29</v>
      </c>
      <c r="E26" s="4" t="s">
        <v>29</v>
      </c>
      <c r="F26" s="5" t="s">
        <v>29</v>
      </c>
      <c r="G26" s="8"/>
      <c r="H26" s="8"/>
      <c r="I26" s="8"/>
      <c r="J26" s="8"/>
      <c r="K26" s="8"/>
      <c r="L26" s="6" t="s">
        <v>34</v>
      </c>
      <c r="M26" s="6" t="s">
        <v>34</v>
      </c>
      <c r="N26" s="6" t="s">
        <v>34</v>
      </c>
      <c r="O26" s="6">
        <v>2</v>
      </c>
      <c r="P26" s="6"/>
      <c r="Q26" s="6"/>
      <c r="R26" s="6"/>
      <c r="S26" s="2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7"/>
      <c r="BQ26" s="8"/>
      <c r="BR26" s="8"/>
      <c r="BS26" s="8"/>
      <c r="BT26" s="8"/>
      <c r="BU26" s="8"/>
      <c r="BV26" s="8"/>
      <c r="BW26" s="8"/>
      <c r="BX26" s="8"/>
      <c r="BY26" s="9"/>
      <c r="BZ26" s="9"/>
      <c r="CA26" s="9"/>
      <c r="CB26" s="10"/>
      <c r="CC26" s="10"/>
      <c r="CD26" s="10"/>
      <c r="CE26" s="10"/>
      <c r="CF26" s="10"/>
      <c r="CG26" s="10"/>
      <c r="CH26" s="10"/>
      <c r="CI26" s="10"/>
    </row>
    <row r="27" spans="1:87" ht="36" customHeight="1">
      <c r="A27" s="127"/>
      <c r="B27" s="106"/>
      <c r="C27" s="34" t="s">
        <v>32</v>
      </c>
      <c r="D27" s="3" t="s">
        <v>26</v>
      </c>
      <c r="E27" s="4" t="s">
        <v>26</v>
      </c>
      <c r="F27" s="5" t="s">
        <v>26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2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29"/>
      <c r="BQ27" s="8"/>
      <c r="BR27" s="8"/>
      <c r="BS27" s="8"/>
      <c r="BT27" s="8"/>
      <c r="BU27" s="8"/>
      <c r="BV27" s="8"/>
      <c r="BW27" s="8"/>
      <c r="BX27" s="8"/>
      <c r="BY27" s="8"/>
      <c r="BZ27" s="9"/>
      <c r="CA27" s="9"/>
      <c r="CB27" s="10"/>
      <c r="CC27" s="10"/>
      <c r="CD27" s="10"/>
      <c r="CE27" s="10"/>
      <c r="CF27" s="10"/>
      <c r="CG27" s="10"/>
      <c r="CH27" s="10"/>
      <c r="CI27" s="10"/>
    </row>
    <row r="28" spans="1:87" ht="37.5" customHeight="1">
      <c r="A28" s="124" t="s">
        <v>8</v>
      </c>
      <c r="B28" s="105" t="s">
        <v>9</v>
      </c>
      <c r="C28" s="40" t="s">
        <v>26</v>
      </c>
      <c r="D28" s="3" t="s">
        <v>26</v>
      </c>
      <c r="E28" s="4" t="s">
        <v>26</v>
      </c>
      <c r="F28" s="5" t="s">
        <v>26</v>
      </c>
      <c r="G28" s="8"/>
      <c r="H28" s="8"/>
      <c r="I28" s="8"/>
      <c r="J28" s="8"/>
      <c r="K28" s="8"/>
      <c r="L28" s="8"/>
      <c r="M28" s="6"/>
      <c r="N28" s="6"/>
      <c r="O28" s="6"/>
      <c r="P28" s="6"/>
      <c r="Q28" s="6"/>
      <c r="R28" s="6"/>
      <c r="S28" s="22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8"/>
      <c r="BO28" s="8"/>
      <c r="BP28" s="29"/>
      <c r="BQ28" s="8"/>
      <c r="BR28" s="8"/>
      <c r="BS28" s="8"/>
      <c r="BT28" s="8"/>
      <c r="BU28" s="8"/>
      <c r="BV28" s="8"/>
      <c r="BW28" s="8"/>
      <c r="BX28" s="8"/>
      <c r="BY28" s="9"/>
      <c r="BZ28" s="9"/>
      <c r="CA28" s="9"/>
      <c r="CB28" s="10"/>
      <c r="CC28" s="10"/>
      <c r="CD28" s="10"/>
      <c r="CE28" s="10"/>
      <c r="CF28" s="10"/>
      <c r="CG28" s="10"/>
      <c r="CH28" s="10"/>
      <c r="CI28" s="10"/>
    </row>
    <row r="29" spans="1:87" ht="37.5" customHeight="1">
      <c r="A29" s="127"/>
      <c r="B29" s="106"/>
      <c r="C29" s="34" t="s">
        <v>33</v>
      </c>
      <c r="D29" s="3" t="s">
        <v>26</v>
      </c>
      <c r="E29" s="4" t="s">
        <v>26</v>
      </c>
      <c r="F29" s="5" t="s">
        <v>26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2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35"/>
      <c r="BQ29" s="28"/>
      <c r="BR29" s="28"/>
      <c r="BS29" s="28"/>
      <c r="BT29" s="28"/>
      <c r="BU29" s="28"/>
      <c r="BV29" s="28"/>
      <c r="BW29" s="28"/>
      <c r="BX29" s="28"/>
      <c r="BY29" s="28"/>
      <c r="BZ29" s="9"/>
      <c r="CA29" s="9"/>
      <c r="CB29" s="10"/>
      <c r="CC29" s="10"/>
      <c r="CD29" s="10"/>
      <c r="CE29" s="10"/>
      <c r="CF29" s="10"/>
      <c r="CG29" s="10"/>
      <c r="CH29" s="10"/>
      <c r="CI29" s="10"/>
    </row>
    <row r="30" spans="1:87" ht="48" customHeight="1">
      <c r="A30" s="124" t="s">
        <v>67</v>
      </c>
      <c r="B30" s="105" t="s">
        <v>68</v>
      </c>
      <c r="C30" s="40" t="s">
        <v>26</v>
      </c>
      <c r="D30" s="3" t="s">
        <v>26</v>
      </c>
      <c r="E30" s="4" t="s">
        <v>26</v>
      </c>
      <c r="F30" s="5" t="s">
        <v>26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28"/>
      <c r="BO30" s="28"/>
      <c r="BP30" s="35"/>
      <c r="BQ30" s="28"/>
      <c r="BR30" s="28"/>
      <c r="BS30" s="28"/>
      <c r="BT30" s="28"/>
      <c r="BU30" s="28"/>
      <c r="BV30" s="28"/>
      <c r="BW30" s="28"/>
      <c r="BX30" s="28"/>
      <c r="BY30" s="9"/>
      <c r="BZ30" s="9"/>
      <c r="CA30" s="9"/>
      <c r="CB30" s="10"/>
      <c r="CC30" s="10"/>
      <c r="CD30" s="10"/>
      <c r="CE30" s="10"/>
      <c r="CF30" s="10"/>
      <c r="CG30" s="10"/>
      <c r="CH30" s="10"/>
      <c r="CI30" s="10"/>
    </row>
    <row r="31" spans="1:87" ht="48" customHeight="1">
      <c r="A31" s="127"/>
      <c r="B31" s="106"/>
      <c r="C31" s="34" t="s">
        <v>33</v>
      </c>
      <c r="D31" s="3" t="s">
        <v>26</v>
      </c>
      <c r="E31" s="4" t="s">
        <v>26</v>
      </c>
      <c r="F31" s="5" t="s">
        <v>26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2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35"/>
      <c r="BQ31" s="28"/>
      <c r="BR31" s="28"/>
      <c r="BS31" s="28"/>
      <c r="BT31" s="28"/>
      <c r="BU31" s="28"/>
      <c r="BV31" s="28"/>
      <c r="BW31" s="28"/>
      <c r="BX31" s="28"/>
      <c r="BY31" s="28"/>
      <c r="BZ31" s="9"/>
      <c r="CA31" s="9"/>
      <c r="CB31" s="10"/>
      <c r="CC31" s="10"/>
      <c r="CD31" s="10"/>
      <c r="CE31" s="10"/>
      <c r="CF31" s="10"/>
      <c r="CG31" s="10"/>
      <c r="CH31" s="10"/>
      <c r="CI31" s="10"/>
    </row>
    <row r="32" spans="1:87" ht="48" customHeight="1">
      <c r="A32" s="124" t="s">
        <v>13</v>
      </c>
      <c r="B32" s="105" t="s">
        <v>69</v>
      </c>
      <c r="C32" s="40" t="s">
        <v>26</v>
      </c>
      <c r="D32" s="3" t="s">
        <v>26</v>
      </c>
      <c r="E32" s="4" t="s">
        <v>26</v>
      </c>
      <c r="F32" s="5" t="s">
        <v>26</v>
      </c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7"/>
      <c r="BQ32" s="28"/>
      <c r="BR32" s="28"/>
      <c r="BS32" s="28"/>
      <c r="BT32" s="28"/>
      <c r="BU32" s="28"/>
      <c r="BV32" s="28"/>
      <c r="BW32" s="28"/>
      <c r="BX32" s="28"/>
      <c r="BY32" s="9"/>
      <c r="BZ32" s="9"/>
      <c r="CA32" s="9"/>
      <c r="CB32" s="10"/>
      <c r="CC32" s="10"/>
      <c r="CD32" s="10"/>
      <c r="CE32" s="10"/>
      <c r="CF32" s="10"/>
      <c r="CG32" s="10"/>
      <c r="CH32" s="10"/>
      <c r="CI32" s="10"/>
    </row>
    <row r="33" spans="1:87" ht="48" customHeight="1">
      <c r="A33" s="127"/>
      <c r="B33" s="106"/>
      <c r="C33" s="34" t="s">
        <v>43</v>
      </c>
      <c r="D33" s="3" t="s">
        <v>26</v>
      </c>
      <c r="E33" s="4" t="s">
        <v>26</v>
      </c>
      <c r="F33" s="5" t="s">
        <v>26</v>
      </c>
      <c r="G33" s="28"/>
      <c r="H33" s="28"/>
      <c r="I33" s="28"/>
      <c r="J33" s="28"/>
      <c r="K33" s="28"/>
      <c r="L33" s="28"/>
      <c r="M33" s="28"/>
      <c r="N33" s="28">
        <v>1</v>
      </c>
      <c r="O33" s="28">
        <v>1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35"/>
      <c r="BQ33" s="28"/>
      <c r="BR33" s="28"/>
      <c r="BS33" s="28"/>
      <c r="BT33" s="28"/>
      <c r="BU33" s="28"/>
      <c r="BV33" s="28"/>
      <c r="BW33" s="28"/>
      <c r="BX33" s="28"/>
      <c r="BY33" s="28"/>
      <c r="BZ33" s="9"/>
      <c r="CA33" s="9"/>
      <c r="CB33" s="10"/>
      <c r="CC33" s="10"/>
      <c r="CD33" s="10"/>
      <c r="CE33" s="10"/>
      <c r="CF33" s="10"/>
      <c r="CG33" s="10"/>
      <c r="CH33" s="10"/>
      <c r="CI33" s="10"/>
    </row>
    <row r="34" spans="1:87" ht="48" customHeight="1">
      <c r="A34" s="124" t="s">
        <v>14</v>
      </c>
      <c r="B34" s="105" t="s">
        <v>63</v>
      </c>
      <c r="C34" s="40" t="s">
        <v>26</v>
      </c>
      <c r="D34" s="3" t="s">
        <v>26</v>
      </c>
      <c r="E34" s="4" t="s">
        <v>26</v>
      </c>
      <c r="F34" s="5" t="s">
        <v>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29"/>
      <c r="BQ34" s="8"/>
      <c r="BR34" s="8"/>
      <c r="BS34" s="8"/>
      <c r="BT34" s="8"/>
      <c r="BU34" s="8"/>
      <c r="BV34" s="8"/>
      <c r="BW34" s="8"/>
      <c r="BX34" s="8"/>
      <c r="BY34" s="8"/>
      <c r="BZ34" s="9"/>
      <c r="CA34" s="9"/>
      <c r="CB34" s="10"/>
      <c r="CC34" s="10"/>
      <c r="CD34" s="10"/>
      <c r="CE34" s="10"/>
      <c r="CF34" s="10"/>
      <c r="CG34" s="10"/>
      <c r="CH34" s="10"/>
      <c r="CI34" s="10"/>
    </row>
    <row r="35" spans="1:87" ht="48" customHeight="1">
      <c r="A35" s="125"/>
      <c r="B35" s="131"/>
      <c r="C35" s="49" t="s">
        <v>48</v>
      </c>
      <c r="D35" s="50" t="s">
        <v>26</v>
      </c>
      <c r="E35" s="51" t="s">
        <v>26</v>
      </c>
      <c r="F35" s="52" t="s">
        <v>26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35"/>
      <c r="BQ35" s="28"/>
      <c r="BR35" s="28"/>
      <c r="BS35" s="28"/>
      <c r="BT35" s="28"/>
      <c r="BU35" s="28"/>
      <c r="BV35" s="28"/>
      <c r="BW35" s="28"/>
      <c r="BX35" s="28"/>
      <c r="BY35" s="28"/>
      <c r="BZ35" s="9"/>
      <c r="CA35" s="9"/>
      <c r="CB35" s="10"/>
      <c r="CC35" s="10"/>
      <c r="CD35" s="10"/>
      <c r="CE35" s="10"/>
      <c r="CF35" s="10"/>
      <c r="CG35" s="10"/>
      <c r="CH35" s="10"/>
      <c r="CI35" s="10"/>
    </row>
    <row r="36" spans="1:87" ht="48" customHeight="1">
      <c r="A36" s="107" t="s">
        <v>16</v>
      </c>
      <c r="B36" s="53" t="s">
        <v>24</v>
      </c>
      <c r="C36" s="156">
        <f>C4+C6+C8+C12+C14+C16+C18+C20+C22+C26+C10</f>
        <v>230</v>
      </c>
      <c r="D36" s="156"/>
      <c r="E36" s="156"/>
      <c r="F36" s="156"/>
      <c r="G36" s="6"/>
      <c r="H36" s="6"/>
      <c r="I36" s="6" t="str">
        <f>I10</f>
        <v>1</v>
      </c>
      <c r="J36" s="6">
        <f>J22+J18+J12+J10</f>
        <v>4</v>
      </c>
      <c r="K36" s="6">
        <f>K22+K18+K16+K14+K12+K10+K6+K4</f>
        <v>13</v>
      </c>
      <c r="L36" s="6">
        <f>L26+L22+L20+L18+L16+L14+L12+L10+L6+L4</f>
        <v>19</v>
      </c>
      <c r="M36" s="6">
        <f>M26+M22+M20+M18+M16+M14+M12+M10+M6+M4</f>
        <v>25</v>
      </c>
      <c r="N36" s="6">
        <f>N26+N22+N20+N18+N16+N14+N12+N10+N6+N4</f>
        <v>33</v>
      </c>
      <c r="O36" s="6">
        <v>40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7"/>
      <c r="BQ36" s="8"/>
      <c r="BR36" s="8"/>
      <c r="BS36" s="8"/>
      <c r="BT36" s="8"/>
      <c r="BU36" s="8"/>
      <c r="BV36" s="8"/>
      <c r="BW36" s="8"/>
      <c r="BX36" s="8"/>
      <c r="BY36" s="8"/>
      <c r="BZ36" s="9"/>
      <c r="CA36" s="9"/>
      <c r="CB36" s="10"/>
      <c r="CC36" s="10"/>
      <c r="CD36" s="10"/>
      <c r="CE36" s="10"/>
      <c r="CF36" s="10"/>
      <c r="CG36" s="10"/>
      <c r="CH36" s="10"/>
      <c r="CI36" s="10"/>
    </row>
    <row r="37" spans="1:87" ht="48" customHeight="1">
      <c r="A37" s="107"/>
      <c r="B37" s="53" t="s">
        <v>39</v>
      </c>
      <c r="C37" s="155">
        <f>D26+D22+D20+D18+D16+D14+D12+D10+D8+D6+D4</f>
        <v>26</v>
      </c>
      <c r="D37" s="155"/>
      <c r="E37" s="155"/>
      <c r="F37" s="1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8"/>
      <c r="BR37" s="8"/>
      <c r="BS37" s="8"/>
      <c r="BT37" s="8"/>
      <c r="BU37" s="8"/>
      <c r="BV37" s="8"/>
      <c r="BW37" s="8"/>
      <c r="BX37" s="8"/>
      <c r="BY37" s="8"/>
      <c r="BZ37" s="9"/>
      <c r="CA37" s="9"/>
      <c r="CB37" s="10"/>
      <c r="CC37" s="10"/>
      <c r="CD37" s="10"/>
      <c r="CE37" s="10"/>
      <c r="CF37" s="10"/>
      <c r="CG37" s="10"/>
      <c r="CH37" s="10"/>
      <c r="CI37" s="10"/>
    </row>
    <row r="38" spans="1:87" ht="48" customHeight="1">
      <c r="A38" s="107"/>
      <c r="B38" s="53" t="s">
        <v>91</v>
      </c>
      <c r="C38" s="138">
        <f>E26+E22+E20+E18+E16+E14+E12+E10+E8+E6+E4</f>
        <v>26</v>
      </c>
      <c r="D38" s="138"/>
      <c r="E38" s="138"/>
      <c r="F38" s="138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8"/>
      <c r="BR38" s="8"/>
      <c r="BS38" s="8"/>
      <c r="BT38" s="8"/>
      <c r="BU38" s="8"/>
      <c r="BV38" s="8"/>
      <c r="BW38" s="8"/>
      <c r="BX38" s="8"/>
      <c r="BY38" s="8"/>
      <c r="BZ38" s="9"/>
      <c r="CA38" s="9"/>
      <c r="CB38" s="10"/>
      <c r="CC38" s="10"/>
      <c r="CD38" s="10"/>
      <c r="CE38" s="10"/>
      <c r="CF38" s="10"/>
      <c r="CG38" s="10"/>
      <c r="CH38" s="10"/>
      <c r="CI38" s="10"/>
    </row>
    <row r="39" spans="1:87" ht="48" customHeight="1">
      <c r="A39" s="107"/>
      <c r="B39" s="53" t="s">
        <v>40</v>
      </c>
      <c r="C39" s="157">
        <f>F26+F22+F20+F18+F16+F14+F12+F10+F8+F6+F4</f>
        <v>36</v>
      </c>
      <c r="D39" s="157"/>
      <c r="E39" s="157"/>
      <c r="F39" s="1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8"/>
      <c r="BR39" s="8"/>
      <c r="BS39" s="8"/>
      <c r="BT39" s="8"/>
      <c r="BU39" s="8"/>
      <c r="BV39" s="8"/>
      <c r="BW39" s="8"/>
      <c r="BX39" s="8"/>
      <c r="BY39" s="8"/>
      <c r="BZ39" s="9"/>
      <c r="CA39" s="9"/>
      <c r="CB39" s="10"/>
      <c r="CC39" s="10"/>
      <c r="CD39" s="10"/>
      <c r="CE39" s="10"/>
      <c r="CF39" s="10"/>
      <c r="CG39" s="10"/>
      <c r="CH39" s="10"/>
      <c r="CI39" s="10"/>
    </row>
    <row r="40" spans="1:87" ht="48" customHeight="1">
      <c r="A40" s="130"/>
      <c r="B40" s="60" t="s">
        <v>25</v>
      </c>
      <c r="C40" s="150">
        <f>C35+C33+C31+C29+C27+C25+C23+C21+C19+C17+C13+C11+C9</f>
        <v>140</v>
      </c>
      <c r="D40" s="150"/>
      <c r="E40" s="150"/>
      <c r="F40" s="150"/>
      <c r="G40" s="28"/>
      <c r="H40" s="28"/>
      <c r="I40" s="28"/>
      <c r="J40" s="28"/>
      <c r="K40" s="28"/>
      <c r="L40" s="28"/>
      <c r="M40" s="28"/>
      <c r="N40" s="28">
        <f>N33</f>
        <v>1</v>
      </c>
      <c r="O40" s="28">
        <v>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8"/>
      <c r="BR40" s="8"/>
      <c r="BS40" s="8"/>
      <c r="BT40" s="8"/>
      <c r="BU40" s="8"/>
      <c r="BV40" s="8"/>
      <c r="BW40" s="8"/>
      <c r="BX40" s="8"/>
      <c r="BY40" s="8"/>
      <c r="BZ40" s="9"/>
      <c r="CA40" s="9"/>
      <c r="CB40" s="10"/>
      <c r="CC40" s="10"/>
      <c r="CD40" s="10"/>
      <c r="CE40" s="10"/>
      <c r="CF40" s="10"/>
      <c r="CG40" s="10"/>
      <c r="CH40" s="10"/>
      <c r="CI40" s="10"/>
    </row>
    <row r="41" spans="1:87" ht="48" customHeight="1">
      <c r="A41" s="61"/>
      <c r="B41" s="62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31"/>
      <c r="CA41" s="10"/>
      <c r="CB41" s="10"/>
      <c r="CC41" s="10"/>
      <c r="CD41" s="10"/>
      <c r="CE41" s="10"/>
      <c r="CF41" s="10"/>
      <c r="CG41" s="10"/>
      <c r="CH41" s="10"/>
      <c r="CI41" s="10"/>
    </row>
    <row r="42" spans="1:87" ht="48" customHeight="1">
      <c r="A42" s="61"/>
      <c r="B42" s="62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31"/>
      <c r="CA42" s="10"/>
      <c r="CB42" s="10"/>
      <c r="CC42" s="10"/>
      <c r="CD42" s="10"/>
      <c r="CE42" s="10"/>
      <c r="CF42" s="10"/>
      <c r="CG42" s="10"/>
      <c r="CH42" s="10"/>
      <c r="CI42" s="10"/>
    </row>
    <row r="43" spans="1:87" ht="48" customHeight="1">
      <c r="A43" s="108" t="s">
        <v>22</v>
      </c>
      <c r="B43" s="109" t="s">
        <v>15</v>
      </c>
      <c r="C43" s="110" t="s">
        <v>0</v>
      </c>
      <c r="D43" s="110"/>
      <c r="E43" s="110"/>
      <c r="F43" s="110"/>
      <c r="G43" s="107" t="s">
        <v>23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"/>
      <c r="CC43" s="10"/>
      <c r="CD43" s="10"/>
      <c r="CE43" s="10"/>
      <c r="CF43" s="10"/>
      <c r="CG43" s="10"/>
      <c r="CH43" s="10"/>
      <c r="CI43" s="10"/>
    </row>
    <row r="44" spans="1:87" ht="48" customHeight="1">
      <c r="A44" s="108"/>
      <c r="B44" s="109"/>
      <c r="C44" s="111" t="s">
        <v>1</v>
      </c>
      <c r="D44" s="109" t="s">
        <v>38</v>
      </c>
      <c r="E44" s="109" t="s">
        <v>73</v>
      </c>
      <c r="F44" s="109" t="s">
        <v>37</v>
      </c>
      <c r="G44" s="140" t="s">
        <v>2</v>
      </c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34" t="s">
        <v>3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47" t="s">
        <v>52</v>
      </c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9"/>
      <c r="CB44" s="10"/>
      <c r="CC44" s="10"/>
      <c r="CD44" s="10"/>
      <c r="CE44" s="10"/>
      <c r="CF44" s="10"/>
      <c r="CG44" s="10"/>
      <c r="CH44" s="10"/>
      <c r="CI44" s="10"/>
    </row>
    <row r="45" spans="1:87" ht="48" customHeight="1">
      <c r="A45" s="108"/>
      <c r="B45" s="109"/>
      <c r="C45" s="111"/>
      <c r="D45" s="109"/>
      <c r="E45" s="109"/>
      <c r="F45" s="109"/>
      <c r="G45" s="12">
        <v>15</v>
      </c>
      <c r="H45" s="13" t="s">
        <v>87</v>
      </c>
      <c r="I45" s="13" t="s">
        <v>71</v>
      </c>
      <c r="J45" s="13" t="s">
        <v>49</v>
      </c>
      <c r="K45" s="13" t="s">
        <v>36</v>
      </c>
      <c r="L45" s="13" t="s">
        <v>81</v>
      </c>
      <c r="M45" s="13" t="s">
        <v>65</v>
      </c>
      <c r="N45" s="13" t="s">
        <v>48</v>
      </c>
      <c r="O45" s="13" t="s">
        <v>72</v>
      </c>
      <c r="P45" s="13" t="s">
        <v>83</v>
      </c>
      <c r="Q45" s="13" t="s">
        <v>84</v>
      </c>
      <c r="R45" s="13" t="s">
        <v>34</v>
      </c>
      <c r="S45" s="13" t="s">
        <v>29</v>
      </c>
      <c r="T45" s="13" t="s">
        <v>30</v>
      </c>
      <c r="U45" s="13" t="s">
        <v>45</v>
      </c>
      <c r="V45" s="13" t="s">
        <v>32</v>
      </c>
      <c r="W45" s="13" t="s">
        <v>47</v>
      </c>
      <c r="X45" s="13" t="s">
        <v>85</v>
      </c>
      <c r="Y45" s="13" t="s">
        <v>70</v>
      </c>
      <c r="Z45" s="13" t="s">
        <v>89</v>
      </c>
      <c r="AA45" s="13" t="s">
        <v>31</v>
      </c>
      <c r="AB45" s="13" t="s">
        <v>35</v>
      </c>
      <c r="AC45" s="13" t="s">
        <v>46</v>
      </c>
      <c r="AD45" s="13" t="s">
        <v>50</v>
      </c>
      <c r="AE45" s="13" t="s">
        <v>86</v>
      </c>
      <c r="AF45" s="13" t="s">
        <v>33</v>
      </c>
      <c r="AG45" s="13" t="s">
        <v>90</v>
      </c>
      <c r="AH45" s="13" t="s">
        <v>87</v>
      </c>
      <c r="AI45" s="13" t="s">
        <v>71</v>
      </c>
      <c r="AJ45" s="13" t="s">
        <v>49</v>
      </c>
      <c r="AK45" s="13" t="s">
        <v>36</v>
      </c>
      <c r="AL45" s="13" t="s">
        <v>81</v>
      </c>
      <c r="AM45" s="13" t="s">
        <v>82</v>
      </c>
      <c r="AN45" s="13" t="s">
        <v>66</v>
      </c>
      <c r="AO45" s="13" t="s">
        <v>65</v>
      </c>
      <c r="AP45" s="13" t="s">
        <v>48</v>
      </c>
      <c r="AQ45" s="13" t="s">
        <v>72</v>
      </c>
      <c r="AR45" s="13" t="s">
        <v>83</v>
      </c>
      <c r="AS45" s="13" t="s">
        <v>84</v>
      </c>
      <c r="AT45" s="13" t="s">
        <v>51</v>
      </c>
      <c r="AU45" s="13" t="s">
        <v>43</v>
      </c>
      <c r="AV45" s="13" t="s">
        <v>88</v>
      </c>
      <c r="AW45" s="14" t="s">
        <v>34</v>
      </c>
      <c r="AX45" s="14" t="s">
        <v>29</v>
      </c>
      <c r="AY45" s="14" t="s">
        <v>30</v>
      </c>
      <c r="AZ45" s="14" t="s">
        <v>45</v>
      </c>
      <c r="BA45" s="14" t="s">
        <v>32</v>
      </c>
      <c r="BB45" s="14" t="s">
        <v>47</v>
      </c>
      <c r="BC45" s="14" t="s">
        <v>85</v>
      </c>
      <c r="BD45" s="14" t="s">
        <v>70</v>
      </c>
      <c r="BE45" s="14" t="s">
        <v>89</v>
      </c>
      <c r="BF45" s="14" t="s">
        <v>31</v>
      </c>
      <c r="BG45" s="14" t="s">
        <v>35</v>
      </c>
      <c r="BH45" s="14" t="s">
        <v>46</v>
      </c>
      <c r="BI45" s="14" t="s">
        <v>50</v>
      </c>
      <c r="BJ45" s="14" t="s">
        <v>86</v>
      </c>
      <c r="BK45" s="14" t="s">
        <v>33</v>
      </c>
      <c r="BL45" s="14" t="s">
        <v>90</v>
      </c>
      <c r="BM45" s="14" t="s">
        <v>87</v>
      </c>
      <c r="BN45" s="14" t="s">
        <v>71</v>
      </c>
      <c r="BO45" s="14" t="s">
        <v>49</v>
      </c>
      <c r="BP45" s="14" t="s">
        <v>36</v>
      </c>
      <c r="BQ45" s="14" t="s">
        <v>81</v>
      </c>
      <c r="BR45" s="14" t="s">
        <v>82</v>
      </c>
      <c r="BS45" s="14" t="s">
        <v>66</v>
      </c>
      <c r="BT45" s="14" t="s">
        <v>65</v>
      </c>
      <c r="BU45" s="14" t="s">
        <v>48</v>
      </c>
      <c r="BV45" s="14" t="s">
        <v>72</v>
      </c>
      <c r="BW45" s="14" t="s">
        <v>83</v>
      </c>
      <c r="BX45" s="14" t="s">
        <v>84</v>
      </c>
      <c r="BY45" s="14" t="s">
        <v>51</v>
      </c>
      <c r="BZ45" s="15" t="s">
        <v>43</v>
      </c>
      <c r="CA45" s="15" t="s">
        <v>88</v>
      </c>
      <c r="CB45" s="10"/>
      <c r="CC45" s="10"/>
      <c r="CD45" s="10"/>
      <c r="CE45" s="10"/>
      <c r="CF45" s="10"/>
      <c r="CG45" s="10"/>
      <c r="CH45" s="10"/>
      <c r="CI45" s="10"/>
    </row>
    <row r="46" spans="1:87" ht="48" customHeight="1">
      <c r="A46" s="139" t="s">
        <v>79</v>
      </c>
      <c r="B46" s="116" t="s">
        <v>80</v>
      </c>
      <c r="C46" s="65" t="s">
        <v>26</v>
      </c>
      <c r="D46" s="3" t="s">
        <v>26</v>
      </c>
      <c r="E46" s="4" t="s">
        <v>26</v>
      </c>
      <c r="F46" s="5" t="s">
        <v>26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7"/>
      <c r="BQ46" s="66"/>
      <c r="BR46" s="66"/>
      <c r="BS46" s="66"/>
      <c r="BT46" s="66"/>
      <c r="BU46" s="66"/>
      <c r="BV46" s="66"/>
      <c r="BW46" s="66"/>
      <c r="BX46" s="66"/>
      <c r="BY46" s="66"/>
      <c r="BZ46" s="9"/>
      <c r="CA46" s="9"/>
      <c r="CB46" s="10"/>
      <c r="CC46" s="10"/>
      <c r="CD46" s="10"/>
      <c r="CE46" s="10"/>
      <c r="CF46" s="10"/>
      <c r="CG46" s="10"/>
      <c r="CH46" s="10"/>
      <c r="CI46" s="10"/>
    </row>
    <row r="47" spans="1:87" ht="48" customHeight="1">
      <c r="A47" s="139"/>
      <c r="B47" s="117"/>
      <c r="C47" s="68">
        <v>15</v>
      </c>
      <c r="D47" s="3" t="s">
        <v>26</v>
      </c>
      <c r="E47" s="4" t="s">
        <v>26</v>
      </c>
      <c r="F47" s="5" t="s">
        <v>26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70"/>
      <c r="BQ47" s="69"/>
      <c r="BR47" s="69"/>
      <c r="BS47" s="69"/>
      <c r="BT47" s="69"/>
      <c r="BU47" s="69"/>
      <c r="BV47" s="69"/>
      <c r="BW47" s="69"/>
      <c r="BX47" s="69"/>
      <c r="BY47" s="69"/>
      <c r="BZ47" s="9"/>
      <c r="CA47" s="9"/>
      <c r="CB47" s="10"/>
      <c r="CC47" s="10"/>
      <c r="CD47" s="10"/>
      <c r="CE47" s="10"/>
      <c r="CF47" s="10"/>
      <c r="CG47" s="10"/>
      <c r="CH47" s="10"/>
      <c r="CI47" s="10"/>
    </row>
    <row r="48" spans="1:87" ht="48" customHeight="1">
      <c r="A48" s="151" t="s">
        <v>76</v>
      </c>
      <c r="B48" s="153" t="s">
        <v>77</v>
      </c>
      <c r="C48" s="71">
        <v>7</v>
      </c>
      <c r="D48" s="3" t="s">
        <v>26</v>
      </c>
      <c r="E48" s="4" t="s">
        <v>26</v>
      </c>
      <c r="F48" s="158">
        <v>2</v>
      </c>
      <c r="G48" s="66"/>
      <c r="H48" s="66"/>
      <c r="I48" s="6"/>
      <c r="J48" s="6" t="s">
        <v>34</v>
      </c>
      <c r="K48" s="6" t="s">
        <v>34</v>
      </c>
      <c r="L48" s="6" t="s">
        <v>34</v>
      </c>
      <c r="M48" s="6" t="s">
        <v>34</v>
      </c>
      <c r="N48" s="6" t="s">
        <v>34</v>
      </c>
      <c r="O48" s="6">
        <v>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7"/>
      <c r="BQ48" s="66"/>
      <c r="BR48" s="66"/>
      <c r="BS48" s="66"/>
      <c r="BT48" s="66"/>
      <c r="BU48" s="66"/>
      <c r="BV48" s="66"/>
      <c r="BW48" s="66"/>
      <c r="BX48" s="66"/>
      <c r="BY48" s="66"/>
      <c r="BZ48" s="9"/>
      <c r="CA48" s="9"/>
      <c r="CB48" s="10"/>
      <c r="CC48" s="10"/>
      <c r="CD48" s="10"/>
      <c r="CE48" s="10"/>
      <c r="CF48" s="10"/>
      <c r="CG48" s="10"/>
      <c r="CH48" s="10"/>
      <c r="CI48" s="10"/>
    </row>
    <row r="49" spans="1:87" ht="48" customHeight="1">
      <c r="A49" s="152"/>
      <c r="B49" s="154"/>
      <c r="C49" s="72">
        <v>10</v>
      </c>
      <c r="D49" s="3" t="s">
        <v>26</v>
      </c>
      <c r="E49" s="4" t="s">
        <v>26</v>
      </c>
      <c r="F49" s="5" t="s">
        <v>26</v>
      </c>
      <c r="G49" s="69"/>
      <c r="H49" s="6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29"/>
      <c r="BQ49" s="69"/>
      <c r="BR49" s="69"/>
      <c r="BS49" s="69"/>
      <c r="BT49" s="69"/>
      <c r="BU49" s="69"/>
      <c r="BV49" s="69"/>
      <c r="BW49" s="69"/>
      <c r="BX49" s="69"/>
      <c r="BY49" s="69"/>
      <c r="BZ49" s="9"/>
      <c r="CA49" s="9"/>
      <c r="CB49" s="10"/>
      <c r="CC49" s="10"/>
      <c r="CD49" s="10"/>
      <c r="CE49" s="10"/>
      <c r="CF49" s="10"/>
      <c r="CG49" s="10"/>
      <c r="CH49" s="10"/>
      <c r="CI49" s="10"/>
    </row>
    <row r="50" spans="1:87" ht="48" customHeight="1">
      <c r="A50" s="107" t="s">
        <v>78</v>
      </c>
      <c r="B50" s="73" t="s">
        <v>24</v>
      </c>
      <c r="C50" s="118">
        <v>10</v>
      </c>
      <c r="D50" s="119"/>
      <c r="E50" s="120"/>
      <c r="F50" s="65"/>
      <c r="G50" s="65"/>
      <c r="H50" s="65"/>
      <c r="I50" s="65"/>
      <c r="J50" s="65" t="str">
        <f>J48</f>
        <v>1</v>
      </c>
      <c r="K50" s="65" t="str">
        <f>K48</f>
        <v>1</v>
      </c>
      <c r="L50" s="65" t="str">
        <f>L48</f>
        <v>1</v>
      </c>
      <c r="M50" s="65" t="str">
        <f>M48</f>
        <v>1</v>
      </c>
      <c r="N50" s="65">
        <v>1</v>
      </c>
      <c r="O50" s="65">
        <v>1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74"/>
      <c r="BQ50" s="6"/>
      <c r="BR50" s="6"/>
      <c r="BS50" s="6"/>
      <c r="BT50" s="6"/>
      <c r="BU50" s="6"/>
      <c r="BV50" s="6"/>
      <c r="BW50" s="6"/>
      <c r="BX50" s="6"/>
      <c r="BY50" s="6"/>
      <c r="BZ50" s="9"/>
      <c r="CA50" s="9"/>
      <c r="CB50" s="10"/>
      <c r="CC50" s="10"/>
      <c r="CD50" s="10"/>
      <c r="CE50" s="10"/>
      <c r="CF50" s="10"/>
      <c r="CG50" s="10"/>
      <c r="CH50" s="10"/>
      <c r="CI50" s="10"/>
    </row>
    <row r="51" spans="1:87" ht="56.25" customHeight="1">
      <c r="A51" s="107"/>
      <c r="B51" s="73" t="s">
        <v>25</v>
      </c>
      <c r="C51" s="121">
        <v>35</v>
      </c>
      <c r="D51" s="122"/>
      <c r="E51" s="123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8"/>
      <c r="BR51" s="8"/>
      <c r="BS51" s="8"/>
      <c r="BT51" s="8"/>
      <c r="BU51" s="8"/>
      <c r="BV51" s="8"/>
      <c r="BW51" s="8"/>
      <c r="BX51" s="8"/>
      <c r="BY51" s="8"/>
      <c r="BZ51" s="9"/>
      <c r="CA51" s="9"/>
      <c r="CB51" s="10"/>
      <c r="CC51" s="10"/>
      <c r="CD51" s="10"/>
      <c r="CE51" s="10"/>
      <c r="CF51" s="10"/>
      <c r="CG51" s="10"/>
      <c r="CH51" s="10"/>
      <c r="CI51" s="10"/>
    </row>
    <row r="52" spans="1:87" ht="36" customHeight="1">
      <c r="A52" s="7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78"/>
      <c r="BS52" s="78"/>
      <c r="BT52" s="78"/>
      <c r="BU52" s="78"/>
      <c r="BV52" s="78"/>
      <c r="BW52" s="78"/>
      <c r="BX52" s="78"/>
      <c r="BY52" s="78"/>
      <c r="BZ52" s="31"/>
      <c r="CA52" s="10"/>
      <c r="CB52" s="10"/>
      <c r="CC52" s="10"/>
      <c r="CD52" s="10"/>
      <c r="CE52" s="10"/>
      <c r="CF52" s="10"/>
      <c r="CG52" s="10"/>
      <c r="CH52" s="10"/>
      <c r="CI52" s="10"/>
    </row>
    <row r="53" spans="3:87" ht="36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79"/>
      <c r="BQ53" s="80"/>
      <c r="BR53" s="80"/>
      <c r="BS53" s="80"/>
      <c r="BT53" s="80"/>
      <c r="BU53" s="80"/>
      <c r="BV53" s="80"/>
      <c r="BW53" s="80"/>
      <c r="BX53" s="80"/>
      <c r="BY53" s="80"/>
      <c r="BZ53" s="31"/>
      <c r="CA53" s="10"/>
      <c r="CB53" s="10"/>
      <c r="CC53" s="10"/>
      <c r="CD53" s="10"/>
      <c r="CE53" s="10"/>
      <c r="CF53" s="10"/>
      <c r="CG53" s="10"/>
      <c r="CH53" s="10"/>
      <c r="CI53" s="10"/>
    </row>
    <row r="54" spans="1:87" ht="36" customHeight="1">
      <c r="A54" s="135" t="s">
        <v>22</v>
      </c>
      <c r="B54" s="114" t="s">
        <v>15</v>
      </c>
      <c r="C54" s="142" t="s">
        <v>0</v>
      </c>
      <c r="D54" s="143"/>
      <c r="E54" s="143"/>
      <c r="F54" s="144"/>
      <c r="G54" s="107" t="s">
        <v>27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77"/>
      <c r="BR54" s="77"/>
      <c r="BS54" s="77"/>
      <c r="BT54" s="77"/>
      <c r="BU54" s="77"/>
      <c r="BV54" s="77"/>
      <c r="BW54" s="77"/>
      <c r="BX54" s="77"/>
      <c r="BY54" s="77"/>
      <c r="BZ54" s="31"/>
      <c r="CA54" s="10"/>
      <c r="CB54" s="10"/>
      <c r="CC54" s="10"/>
      <c r="CD54" s="10"/>
      <c r="CE54" s="10"/>
      <c r="CF54" s="10"/>
      <c r="CG54" s="10"/>
      <c r="CH54" s="10"/>
      <c r="CI54" s="10"/>
    </row>
    <row r="55" spans="1:77" ht="30" customHeight="1">
      <c r="A55" s="136"/>
      <c r="B55" s="132"/>
      <c r="C55" s="145" t="s">
        <v>1</v>
      </c>
      <c r="D55" s="114" t="s">
        <v>38</v>
      </c>
      <c r="E55" s="114" t="s">
        <v>73</v>
      </c>
      <c r="F55" s="114" t="s">
        <v>37</v>
      </c>
      <c r="G55" s="140" t="s">
        <v>2</v>
      </c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4" t="s">
        <v>3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 t="s">
        <v>52</v>
      </c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79"/>
      <c r="BR55" s="79"/>
      <c r="BS55" s="79"/>
      <c r="BT55" s="79"/>
      <c r="BU55" s="79"/>
      <c r="BV55" s="77"/>
      <c r="BW55" s="77"/>
      <c r="BX55" s="77"/>
      <c r="BY55" s="77"/>
    </row>
    <row r="56" spans="1:77" ht="54.75" customHeight="1">
      <c r="A56" s="137"/>
      <c r="B56" s="133"/>
      <c r="C56" s="146"/>
      <c r="D56" s="115"/>
      <c r="E56" s="115"/>
      <c r="F56" s="115"/>
      <c r="G56" s="12">
        <v>15</v>
      </c>
      <c r="H56" s="13">
        <v>17</v>
      </c>
      <c r="I56" s="13">
        <v>18</v>
      </c>
      <c r="J56" s="13">
        <v>19</v>
      </c>
      <c r="K56" s="13">
        <v>20</v>
      </c>
      <c r="L56" s="13">
        <v>21</v>
      </c>
      <c r="M56" s="13">
        <v>24</v>
      </c>
      <c r="N56" s="13">
        <v>25</v>
      </c>
      <c r="O56" s="13">
        <v>26</v>
      </c>
      <c r="P56" s="13">
        <v>27</v>
      </c>
      <c r="Q56" s="13">
        <v>28</v>
      </c>
      <c r="R56" s="13">
        <v>1</v>
      </c>
      <c r="S56" s="13">
        <v>2</v>
      </c>
      <c r="T56" s="13">
        <v>3</v>
      </c>
      <c r="U56" s="13">
        <v>4</v>
      </c>
      <c r="V56" s="13">
        <v>5</v>
      </c>
      <c r="W56" s="13">
        <v>6</v>
      </c>
      <c r="X56" s="13">
        <v>7</v>
      </c>
      <c r="Y56" s="13">
        <v>8</v>
      </c>
      <c r="Z56" s="13">
        <v>9</v>
      </c>
      <c r="AA56" s="13">
        <v>10</v>
      </c>
      <c r="AB56" s="13">
        <v>11</v>
      </c>
      <c r="AC56" s="13">
        <v>12</v>
      </c>
      <c r="AD56" s="13">
        <v>13</v>
      </c>
      <c r="AE56" s="13">
        <v>14</v>
      </c>
      <c r="AF56" s="13">
        <v>15</v>
      </c>
      <c r="AG56" s="13">
        <v>16</v>
      </c>
      <c r="AH56" s="13">
        <v>17</v>
      </c>
      <c r="AI56" s="13">
        <v>18</v>
      </c>
      <c r="AJ56" s="13">
        <v>19</v>
      </c>
      <c r="AK56" s="13">
        <v>20</v>
      </c>
      <c r="AL56" s="13">
        <v>21</v>
      </c>
      <c r="AM56" s="13">
        <v>22</v>
      </c>
      <c r="AN56" s="13">
        <v>23</v>
      </c>
      <c r="AO56" s="13">
        <v>24</v>
      </c>
      <c r="AP56" s="13">
        <v>25</v>
      </c>
      <c r="AQ56" s="13">
        <v>26</v>
      </c>
      <c r="AR56" s="13">
        <v>27</v>
      </c>
      <c r="AS56" s="13">
        <v>28</v>
      </c>
      <c r="AT56" s="13">
        <v>29</v>
      </c>
      <c r="AU56" s="13">
        <v>30</v>
      </c>
      <c r="AV56" s="13">
        <v>31</v>
      </c>
      <c r="AW56" s="14">
        <v>1</v>
      </c>
      <c r="AX56" s="14">
        <v>2</v>
      </c>
      <c r="AY56" s="14">
        <v>3</v>
      </c>
      <c r="AZ56" s="14">
        <v>4</v>
      </c>
      <c r="BA56" s="14">
        <v>5</v>
      </c>
      <c r="BB56" s="14">
        <v>6</v>
      </c>
      <c r="BC56" s="14">
        <v>7</v>
      </c>
      <c r="BD56" s="14">
        <v>8</v>
      </c>
      <c r="BE56" s="14">
        <v>9</v>
      </c>
      <c r="BF56" s="14">
        <v>10</v>
      </c>
      <c r="BG56" s="14">
        <v>11</v>
      </c>
      <c r="BH56" s="14">
        <v>12</v>
      </c>
      <c r="BI56" s="14">
        <v>13</v>
      </c>
      <c r="BJ56" s="14">
        <v>14</v>
      </c>
      <c r="BK56" s="14">
        <v>15</v>
      </c>
      <c r="BL56" s="14">
        <v>16</v>
      </c>
      <c r="BM56" s="14">
        <v>17</v>
      </c>
      <c r="BN56" s="14">
        <v>18</v>
      </c>
      <c r="BO56" s="14">
        <v>19</v>
      </c>
      <c r="BP56" s="14">
        <v>20</v>
      </c>
      <c r="BQ56" s="81"/>
      <c r="BR56" s="81"/>
      <c r="BS56" s="81"/>
      <c r="BT56" s="81"/>
      <c r="BU56" s="81"/>
      <c r="BV56" s="81"/>
      <c r="BW56" s="81"/>
      <c r="BX56" s="81"/>
      <c r="BY56" s="77"/>
    </row>
    <row r="57" spans="1:77" ht="35.25" customHeight="1">
      <c r="A57" s="82" t="s">
        <v>55</v>
      </c>
      <c r="B57" s="83" t="s">
        <v>56</v>
      </c>
      <c r="C57" s="84">
        <v>20</v>
      </c>
      <c r="D57" s="85" t="s">
        <v>26</v>
      </c>
      <c r="E57" s="86" t="s">
        <v>26</v>
      </c>
      <c r="F57" s="87" t="s">
        <v>26</v>
      </c>
      <c r="G57" s="88"/>
      <c r="H57" s="28"/>
      <c r="I57" s="28"/>
      <c r="J57" s="28"/>
      <c r="K57" s="28"/>
      <c r="L57" s="28"/>
      <c r="M57" s="28"/>
      <c r="N57" s="28"/>
      <c r="O57" s="28">
        <v>2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81"/>
      <c r="BR57" s="81"/>
      <c r="BS57" s="81"/>
      <c r="BT57" s="81"/>
      <c r="BU57" s="81"/>
      <c r="BV57" s="77"/>
      <c r="BW57" s="77"/>
      <c r="BX57" s="77"/>
      <c r="BY57" s="77"/>
    </row>
    <row r="58" spans="1:87" ht="36" customHeight="1">
      <c r="A58" s="82" t="s">
        <v>28</v>
      </c>
      <c r="B58" s="83" t="s">
        <v>64</v>
      </c>
      <c r="C58" s="84">
        <v>20</v>
      </c>
      <c r="D58" s="3" t="s">
        <v>26</v>
      </c>
      <c r="E58" s="86" t="s">
        <v>26</v>
      </c>
      <c r="F58" s="89" t="s">
        <v>26</v>
      </c>
      <c r="G58" s="88"/>
      <c r="H58" s="28"/>
      <c r="I58" s="28"/>
      <c r="J58" s="28"/>
      <c r="K58" s="28"/>
      <c r="L58" s="28"/>
      <c r="M58" s="28"/>
      <c r="N58" s="28"/>
      <c r="O58" s="28">
        <v>1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90"/>
      <c r="BR58" s="90"/>
      <c r="BS58" s="90"/>
      <c r="BT58" s="90"/>
      <c r="BU58" s="90"/>
      <c r="BV58" s="90"/>
      <c r="BW58" s="90"/>
      <c r="BX58" s="90"/>
      <c r="BY58" s="90"/>
      <c r="CA58" s="10"/>
      <c r="CB58" s="10"/>
      <c r="CC58" s="10"/>
      <c r="CD58" s="10"/>
      <c r="CE58" s="10"/>
      <c r="CF58" s="10"/>
      <c r="CG58" s="10"/>
      <c r="CH58" s="10"/>
      <c r="CI58" s="10"/>
    </row>
    <row r="59" spans="1:78" ht="33.75" customHeight="1">
      <c r="A59" s="91" t="s">
        <v>14</v>
      </c>
      <c r="B59" s="92" t="s">
        <v>63</v>
      </c>
      <c r="C59" s="28">
        <v>15</v>
      </c>
      <c r="D59" s="54" t="s">
        <v>26</v>
      </c>
      <c r="E59" s="86" t="s">
        <v>26</v>
      </c>
      <c r="F59" s="58" t="s">
        <v>26</v>
      </c>
      <c r="G59" s="8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93"/>
      <c r="BR59" s="93"/>
      <c r="BS59" s="93"/>
      <c r="BT59" s="93"/>
      <c r="BU59" s="93"/>
      <c r="BV59" s="93"/>
      <c r="BW59" s="93"/>
      <c r="BX59" s="93"/>
      <c r="BY59" s="93"/>
      <c r="BZ59" s="94"/>
    </row>
    <row r="60" spans="1:78" ht="30.75">
      <c r="A60" s="95" t="s">
        <v>16</v>
      </c>
      <c r="B60" s="53" t="s">
        <v>25</v>
      </c>
      <c r="C60" s="35">
        <f>C57+C58+C59</f>
        <v>55</v>
      </c>
      <c r="D60" s="55" t="s">
        <v>26</v>
      </c>
      <c r="E60" s="86" t="s">
        <v>26</v>
      </c>
      <c r="F60" s="59" t="s">
        <v>26</v>
      </c>
      <c r="G60" s="88"/>
      <c r="H60" s="28"/>
      <c r="I60" s="28"/>
      <c r="J60" s="28"/>
      <c r="K60" s="28"/>
      <c r="L60" s="28"/>
      <c r="M60" s="28"/>
      <c r="N60" s="28"/>
      <c r="O60" s="28">
        <v>3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93"/>
      <c r="BR60" s="93"/>
      <c r="BS60" s="93"/>
      <c r="BT60" s="93"/>
      <c r="BU60" s="93"/>
      <c r="BV60" s="93"/>
      <c r="BW60" s="93"/>
      <c r="BX60" s="93"/>
      <c r="BY60" s="93"/>
      <c r="BZ60" s="94"/>
    </row>
    <row r="61" spans="69:78" ht="21" customHeight="1">
      <c r="BQ61" s="93"/>
      <c r="BR61" s="93"/>
      <c r="BS61" s="93"/>
      <c r="BT61" s="93"/>
      <c r="BU61" s="93"/>
      <c r="BV61" s="93"/>
      <c r="BW61" s="93"/>
      <c r="BX61" s="93"/>
      <c r="BY61" s="93"/>
      <c r="BZ61" s="94"/>
    </row>
    <row r="62" spans="1:85" ht="59.25" customHeight="1">
      <c r="A62" s="96" t="s">
        <v>17</v>
      </c>
      <c r="B62" s="97" t="s">
        <v>18</v>
      </c>
      <c r="C62" s="97"/>
      <c r="D62" s="98"/>
      <c r="E62" s="98"/>
      <c r="BQ62" s="93"/>
      <c r="BR62" s="93"/>
      <c r="BS62" s="93"/>
      <c r="BT62" s="93"/>
      <c r="BU62" s="93"/>
      <c r="BV62" s="93"/>
      <c r="BW62" s="93"/>
      <c r="BX62" s="93"/>
      <c r="BY62" s="93"/>
      <c r="BZ62" s="94"/>
      <c r="CA62" s="94"/>
      <c r="CB62" s="94"/>
      <c r="CC62" s="94"/>
      <c r="CD62" s="94"/>
      <c r="CE62" s="94"/>
      <c r="CF62" s="94"/>
      <c r="CG62" s="94"/>
    </row>
    <row r="63" spans="2:87" ht="30" customHeight="1">
      <c r="B63" s="99"/>
      <c r="C63" s="99"/>
      <c r="BY63" s="77"/>
      <c r="BZ63" s="94"/>
      <c r="CA63" s="94"/>
      <c r="CB63" s="94"/>
      <c r="CC63" s="94"/>
      <c r="CD63" s="94"/>
      <c r="CE63" s="94"/>
      <c r="CF63" s="94"/>
      <c r="CG63" s="94"/>
      <c r="CH63" s="10"/>
      <c r="CI63" s="10"/>
    </row>
    <row r="64" spans="2:87" ht="30" customHeight="1">
      <c r="B64" s="97" t="s">
        <v>19</v>
      </c>
      <c r="C64" s="97"/>
      <c r="D64" s="100"/>
      <c r="E64" s="100"/>
      <c r="CA64" s="94"/>
      <c r="CB64" s="94"/>
      <c r="CC64" s="94"/>
      <c r="CD64" s="94"/>
      <c r="CE64" s="94"/>
      <c r="CF64" s="94"/>
      <c r="CG64" s="94"/>
      <c r="CH64" s="10"/>
      <c r="CI64" s="10"/>
    </row>
    <row r="65" spans="2:87" ht="30" customHeight="1">
      <c r="B65" s="99"/>
      <c r="C65" s="99"/>
      <c r="CA65" s="94"/>
      <c r="CB65" s="94"/>
      <c r="CC65" s="94"/>
      <c r="CD65" s="94"/>
      <c r="CE65" s="94"/>
      <c r="CF65" s="94"/>
      <c r="CG65" s="94"/>
      <c r="CH65" s="10"/>
      <c r="CI65" s="10"/>
    </row>
    <row r="66" spans="2:87" ht="31.5" customHeight="1">
      <c r="B66" s="97" t="s">
        <v>41</v>
      </c>
      <c r="C66" s="97"/>
      <c r="D66" s="101"/>
      <c r="E66" s="101"/>
      <c r="CA66" s="94"/>
      <c r="CB66" s="94"/>
      <c r="CC66" s="94"/>
      <c r="CD66" s="94"/>
      <c r="CE66" s="94"/>
      <c r="CF66" s="94"/>
      <c r="CG66" s="94"/>
      <c r="CH66" s="10"/>
      <c r="CI66" s="10"/>
    </row>
    <row r="67" spans="2:87" ht="35.25" customHeight="1">
      <c r="B67" s="99"/>
      <c r="C67" s="99"/>
      <c r="CA67" s="94"/>
      <c r="CB67" s="94"/>
      <c r="CC67" s="94"/>
      <c r="CD67" s="94"/>
      <c r="CE67" s="94"/>
      <c r="CF67" s="94"/>
      <c r="CG67" s="94"/>
      <c r="CH67" s="10"/>
      <c r="CI67" s="10"/>
    </row>
    <row r="68" spans="2:5" ht="18.75">
      <c r="B68" s="97" t="s">
        <v>42</v>
      </c>
      <c r="C68" s="97"/>
      <c r="D68" s="102"/>
      <c r="E68" s="102"/>
    </row>
    <row r="70" spans="2:5" ht="18.75">
      <c r="B70" s="97" t="s">
        <v>74</v>
      </c>
      <c r="C70" s="97"/>
      <c r="D70" s="141"/>
      <c r="E70" s="141"/>
    </row>
  </sheetData>
  <sheetProtection/>
  <mergeCells count="79">
    <mergeCell ref="B14:B15"/>
    <mergeCell ref="C39:F39"/>
    <mergeCell ref="G2:Q2"/>
    <mergeCell ref="R2:AV2"/>
    <mergeCell ref="AW2:CA2"/>
    <mergeCell ref="G1:CA1"/>
    <mergeCell ref="B26:B27"/>
    <mergeCell ref="B28:B29"/>
    <mergeCell ref="C1:F1"/>
    <mergeCell ref="D2:D3"/>
    <mergeCell ref="C40:F40"/>
    <mergeCell ref="B16:B17"/>
    <mergeCell ref="A48:A49"/>
    <mergeCell ref="B48:B49"/>
    <mergeCell ref="A28:A29"/>
    <mergeCell ref="A32:A33"/>
    <mergeCell ref="A30:A31"/>
    <mergeCell ref="B32:B33"/>
    <mergeCell ref="C37:F37"/>
    <mergeCell ref="C36:F36"/>
    <mergeCell ref="G43:CA43"/>
    <mergeCell ref="D70:E70"/>
    <mergeCell ref="E55:E56"/>
    <mergeCell ref="C54:F54"/>
    <mergeCell ref="G55:R55"/>
    <mergeCell ref="S55:AP55"/>
    <mergeCell ref="C55:C56"/>
    <mergeCell ref="R44:AV44"/>
    <mergeCell ref="AW44:CA44"/>
    <mergeCell ref="B54:B56"/>
    <mergeCell ref="AQ55:BP55"/>
    <mergeCell ref="F55:F56"/>
    <mergeCell ref="A54:A56"/>
    <mergeCell ref="A18:A19"/>
    <mergeCell ref="B18:B19"/>
    <mergeCell ref="C38:F38"/>
    <mergeCell ref="A50:A51"/>
    <mergeCell ref="A46:A47"/>
    <mergeCell ref="G44:Q44"/>
    <mergeCell ref="A8:A9"/>
    <mergeCell ref="B8:B9"/>
    <mergeCell ref="B30:B31"/>
    <mergeCell ref="A12:A13"/>
    <mergeCell ref="A36:A40"/>
    <mergeCell ref="A26:A27"/>
    <mergeCell ref="A22:A23"/>
    <mergeCell ref="B22:B23"/>
    <mergeCell ref="B10:B11"/>
    <mergeCell ref="B34:B35"/>
    <mergeCell ref="A1:A3"/>
    <mergeCell ref="A4:A5"/>
    <mergeCell ref="B4:B5"/>
    <mergeCell ref="A16:A17"/>
    <mergeCell ref="E2:E3"/>
    <mergeCell ref="F2:F3"/>
    <mergeCell ref="B12:B13"/>
    <mergeCell ref="B1:B3"/>
    <mergeCell ref="A10:A11"/>
    <mergeCell ref="C2:C3"/>
    <mergeCell ref="A6:A7"/>
    <mergeCell ref="B6:B7"/>
    <mergeCell ref="D55:D56"/>
    <mergeCell ref="A14:A15"/>
    <mergeCell ref="B46:B47"/>
    <mergeCell ref="C50:E50"/>
    <mergeCell ref="C51:E51"/>
    <mergeCell ref="A24:A25"/>
    <mergeCell ref="B24:B25"/>
    <mergeCell ref="A34:A35"/>
    <mergeCell ref="A20:A21"/>
    <mergeCell ref="B20:B21"/>
    <mergeCell ref="G54:BP54"/>
    <mergeCell ref="A43:A45"/>
    <mergeCell ref="B43:B45"/>
    <mergeCell ref="C43:F43"/>
    <mergeCell ref="C44:C45"/>
    <mergeCell ref="D44:D45"/>
    <mergeCell ref="E44:E45"/>
    <mergeCell ref="F44:F4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2024-06-27T07:27:00Z</dcterms:modified>
  <cp:category/>
  <cp:version/>
  <cp:contentType/>
  <cp:contentStatus/>
</cp:coreProperties>
</file>